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현우업무\2017년도 업무\1.계약\4..2017년 발주계획\홈페이지 공시\"/>
    </mc:Choice>
  </mc:AlternateContent>
  <bookViews>
    <workbookView xWindow="120" yWindow="105" windowWidth="15480" windowHeight="11640"/>
  </bookViews>
  <sheets>
    <sheet name="2017년도발주계획작성양식" sheetId="1" r:id="rId1"/>
  </sheets>
  <definedNames>
    <definedName name="_xlnm._FilterDatabase" localSheetId="0" hidden="1">'2017년도발주계획작성양식'!$A$3:$K$110</definedName>
    <definedName name="_xlnm.Print_Area" localSheetId="0">'2017년도발주계획작성양식'!$A$1:$K$109</definedName>
  </definedNames>
  <calcPr calcId="152511"/>
</workbook>
</file>

<file path=xl/calcChain.xml><?xml version="1.0" encoding="utf-8"?>
<calcChain xmlns="http://schemas.openxmlformats.org/spreadsheetml/2006/main">
  <c r="A107" i="1" l="1"/>
  <c r="A108" i="1"/>
  <c r="A109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4" i="1"/>
  <c r="E8" i="1" l="1"/>
</calcChain>
</file>

<file path=xl/sharedStrings.xml><?xml version="1.0" encoding="utf-8"?>
<sst xmlns="http://schemas.openxmlformats.org/spreadsheetml/2006/main" count="758" uniqueCount="281">
  <si>
    <t>연번</t>
    <phoneticPr fontId="3" type="noConversion"/>
  </si>
  <si>
    <t>계약방법</t>
    <phoneticPr fontId="3" type="noConversion"/>
  </si>
  <si>
    <t>담당자</t>
    <phoneticPr fontId="3" type="noConversion"/>
  </si>
  <si>
    <t>발주부서</t>
    <phoneticPr fontId="3" type="noConversion"/>
  </si>
  <si>
    <t>연락처</t>
    <phoneticPr fontId="3" type="noConversion"/>
  </si>
  <si>
    <t>발주건명</t>
    <phoneticPr fontId="3" type="noConversion"/>
  </si>
  <si>
    <t>2017년도 발주계획</t>
    <phoneticPr fontId="3" type="noConversion"/>
  </si>
  <si>
    <t>공종</t>
    <phoneticPr fontId="3" type="noConversion"/>
  </si>
  <si>
    <t>계약구분</t>
    <phoneticPr fontId="3" type="noConversion"/>
  </si>
  <si>
    <t>비고</t>
    <phoneticPr fontId="3" type="noConversion"/>
  </si>
  <si>
    <t>용역</t>
    <phoneticPr fontId="3" type="noConversion"/>
  </si>
  <si>
    <t>기타</t>
    <phoneticPr fontId="3" type="noConversion"/>
  </si>
  <si>
    <t>고객만족도 조사 용역</t>
    <phoneticPr fontId="3" type="noConversion"/>
  </si>
  <si>
    <t>친절도 조사 용역</t>
    <phoneticPr fontId="3" type="noConversion"/>
  </si>
  <si>
    <t>고객서비스팀</t>
    <phoneticPr fontId="3" type="noConversion"/>
  </si>
  <si>
    <t>송선화</t>
    <phoneticPr fontId="3" type="noConversion"/>
  </si>
  <si>
    <t>수의견적</t>
    <phoneticPr fontId="3" type="noConversion"/>
  </si>
  <si>
    <t>용역</t>
  </si>
  <si>
    <t>2017년 유소견자 관리</t>
  </si>
  <si>
    <t>안전관리팀</t>
  </si>
  <si>
    <t>안옥정</t>
  </si>
  <si>
    <t>2017년 작업환경측정</t>
  </si>
  <si>
    <t>물품</t>
  </si>
  <si>
    <t>의무실 의약품 소모품 구입</t>
  </si>
  <si>
    <t>수의계약(다자간)</t>
    <phoneticPr fontId="3" type="noConversion"/>
  </si>
  <si>
    <t>용역</t>
    <phoneticPr fontId="3" type="noConversion"/>
  </si>
  <si>
    <t>입찰</t>
    <phoneticPr fontId="3" type="noConversion"/>
  </si>
  <si>
    <t>기계환경팀</t>
    <phoneticPr fontId="3" type="noConversion"/>
  </si>
  <si>
    <t>양동운</t>
    <phoneticPr fontId="3" type="noConversion"/>
  </si>
  <si>
    <t>공사</t>
    <phoneticPr fontId="3" type="noConversion"/>
  </si>
  <si>
    <t>역사 엘리베이터 리모델링</t>
    <phoneticPr fontId="3" type="noConversion"/>
  </si>
  <si>
    <t>에스컬레이터 인버터 설치</t>
    <phoneticPr fontId="3" type="noConversion"/>
  </si>
  <si>
    <t>물품</t>
    <phoneticPr fontId="3" type="noConversion"/>
  </si>
  <si>
    <t>E/S 역주행방지장치 구매</t>
    <phoneticPr fontId="3" type="noConversion"/>
  </si>
  <si>
    <t>E/L 메인로프 교체</t>
    <phoneticPr fontId="3" type="noConversion"/>
  </si>
  <si>
    <t>E/L 도어시스템 교체</t>
    <phoneticPr fontId="3" type="noConversion"/>
  </si>
  <si>
    <t>E/S 핸드레일 교체</t>
    <phoneticPr fontId="3" type="noConversion"/>
  </si>
  <si>
    <t>본사사옥 E/L 정비</t>
    <phoneticPr fontId="3" type="noConversion"/>
  </si>
  <si>
    <t>소방</t>
    <phoneticPr fontId="3" type="noConversion"/>
  </si>
  <si>
    <t>소방종합정밀점검</t>
    <phoneticPr fontId="3" type="noConversion"/>
  </si>
  <si>
    <t>고주덕</t>
    <phoneticPr fontId="3" type="noConversion"/>
  </si>
  <si>
    <t>역사 저수조청소</t>
    <phoneticPr fontId="3" type="noConversion"/>
  </si>
  <si>
    <t>공기호흡기 구매</t>
    <phoneticPr fontId="3" type="noConversion"/>
  </si>
  <si>
    <t>심정펌프구매</t>
    <phoneticPr fontId="3" type="noConversion"/>
  </si>
  <si>
    <t>배수펌프구매</t>
    <phoneticPr fontId="3" type="noConversion"/>
  </si>
  <si>
    <t>승강장안전문 부속 교체</t>
    <phoneticPr fontId="3" type="noConversion"/>
  </si>
  <si>
    <t>이정하</t>
    <phoneticPr fontId="3" type="noConversion"/>
  </si>
  <si>
    <t>평동역 PSD 바닥 디딤판 구조개선</t>
    <phoneticPr fontId="3" type="noConversion"/>
  </si>
  <si>
    <t>승강장안전문 유지관리용 예비품</t>
    <phoneticPr fontId="3" type="noConversion"/>
  </si>
  <si>
    <t>실내공기질 측정</t>
    <phoneticPr fontId="3" type="noConversion"/>
  </si>
  <si>
    <t>김창현</t>
    <phoneticPr fontId="3" type="noConversion"/>
  </si>
  <si>
    <t>본선 송풍기 인버터 교체</t>
    <phoneticPr fontId="3" type="noConversion"/>
  </si>
  <si>
    <t>김대장</t>
    <phoneticPr fontId="3" type="noConversion"/>
  </si>
  <si>
    <t>용산기지 보일러 버너 교체</t>
    <phoneticPr fontId="3" type="noConversion"/>
  </si>
  <si>
    <t>공조기 냉수코일 교체</t>
    <phoneticPr fontId="3" type="noConversion"/>
  </si>
  <si>
    <t>냉각탑 충진물 교체</t>
    <phoneticPr fontId="3" type="noConversion"/>
  </si>
  <si>
    <t>냉온수기 세관 및 정비</t>
    <phoneticPr fontId="3" type="noConversion"/>
  </si>
  <si>
    <t>물품</t>
    <phoneticPr fontId="3" type="noConversion"/>
  </si>
  <si>
    <t>평동역 취약 선로전환기 교체</t>
  </si>
  <si>
    <t>수의견적</t>
    <phoneticPr fontId="3" type="noConversion"/>
  </si>
  <si>
    <t>신호팀</t>
    <phoneticPr fontId="3" type="noConversion"/>
  </si>
  <si>
    <t>정용호</t>
    <phoneticPr fontId="3" type="noConversion"/>
  </si>
  <si>
    <t>용역</t>
    <phoneticPr fontId="3" type="noConversion"/>
  </si>
  <si>
    <t>전자문서 및 지식포털시스템 유지보수</t>
    <phoneticPr fontId="3" type="noConversion"/>
  </si>
  <si>
    <t>정보화팀</t>
    <phoneticPr fontId="3" type="noConversion"/>
  </si>
  <si>
    <t>박정인</t>
    <phoneticPr fontId="3" type="noConversion"/>
  </si>
  <si>
    <t>디지털 복합기 임차</t>
    <phoneticPr fontId="3" type="noConversion"/>
  </si>
  <si>
    <t>류남진</t>
    <phoneticPr fontId="3" type="noConversion"/>
  </si>
  <si>
    <t>물품</t>
    <phoneticPr fontId="3" type="noConversion"/>
  </si>
  <si>
    <t>물품</t>
    <phoneticPr fontId="3" type="noConversion"/>
  </si>
  <si>
    <t>사무환경 개선을 위한 사무기기 구매</t>
    <phoneticPr fontId="3" type="noConversion"/>
  </si>
  <si>
    <t>입찰</t>
    <phoneticPr fontId="3" type="noConversion"/>
  </si>
  <si>
    <t>정보화팀</t>
    <phoneticPr fontId="3" type="noConversion"/>
  </si>
  <si>
    <t>류남진</t>
    <phoneticPr fontId="3" type="noConversion"/>
  </si>
  <si>
    <t>엠에스 오피스 2016 구매</t>
    <phoneticPr fontId="3" type="noConversion"/>
  </si>
  <si>
    <t>조달청3자단가</t>
    <phoneticPr fontId="3" type="noConversion"/>
  </si>
  <si>
    <t>조달청3자단가</t>
    <phoneticPr fontId="3" type="noConversion"/>
  </si>
  <si>
    <t>용역</t>
    <phoneticPr fontId="3" type="noConversion"/>
  </si>
  <si>
    <t>내부정보유출방지시스템 유지보수</t>
    <phoneticPr fontId="3" type="noConversion"/>
  </si>
  <si>
    <t>수의견적</t>
    <phoneticPr fontId="3" type="noConversion"/>
  </si>
  <si>
    <t>황성진</t>
    <phoneticPr fontId="3" type="noConversion"/>
  </si>
  <si>
    <t>Non-ActiveX방식 키보드보안솔루션 구매</t>
    <phoneticPr fontId="3" type="noConversion"/>
  </si>
  <si>
    <t>강영인</t>
    <phoneticPr fontId="3" type="noConversion"/>
  </si>
  <si>
    <t>통합보안관제시스템 구축</t>
    <phoneticPr fontId="3" type="noConversion"/>
  </si>
  <si>
    <t>경영정보망 유지보수</t>
    <phoneticPr fontId="3" type="noConversion"/>
  </si>
  <si>
    <t>백신 S/W 라이선스 구매 설치</t>
    <phoneticPr fontId="3" type="noConversion"/>
  </si>
  <si>
    <t>정보화팀</t>
  </si>
  <si>
    <t>장승헌</t>
  </si>
  <si>
    <t>메일시스템 구축</t>
    <phoneticPr fontId="3" type="noConversion"/>
  </si>
  <si>
    <t>무정전전원공급장치 UPS부 교체</t>
    <phoneticPr fontId="3" type="noConversion"/>
  </si>
  <si>
    <t>종합관제팀</t>
    <phoneticPr fontId="3" type="noConversion"/>
  </si>
  <si>
    <t>윤경용</t>
    <phoneticPr fontId="3" type="noConversion"/>
  </si>
  <si>
    <t>열차제어컴퓨터(TCC) 유지보수 용역</t>
    <phoneticPr fontId="3" type="noConversion"/>
  </si>
  <si>
    <t>김성수</t>
    <phoneticPr fontId="3" type="noConversion"/>
  </si>
  <si>
    <t>통신</t>
    <phoneticPr fontId="3" type="noConversion"/>
  </si>
  <si>
    <t>화상녹화장치(DVR) 저장장치 증설</t>
    <phoneticPr fontId="3" type="noConversion"/>
  </si>
  <si>
    <t>통신팀</t>
    <phoneticPr fontId="3" type="noConversion"/>
  </si>
  <si>
    <t>최현준</t>
    <phoneticPr fontId="3" type="noConversion"/>
  </si>
  <si>
    <t>역무실 CCTV 모니터 개량</t>
    <phoneticPr fontId="3" type="noConversion"/>
  </si>
  <si>
    <t>화상전송설비용 RCP 교체</t>
    <phoneticPr fontId="3" type="noConversion"/>
  </si>
  <si>
    <t>화상녹화장치(DVR) 구매</t>
    <phoneticPr fontId="3" type="noConversion"/>
  </si>
  <si>
    <t>업무수첩</t>
    <phoneticPr fontId="3" type="noConversion"/>
  </si>
  <si>
    <t>총무팀</t>
    <phoneticPr fontId="3" type="noConversion"/>
  </si>
  <si>
    <t>최연호</t>
    <phoneticPr fontId="3" type="noConversion"/>
  </si>
  <si>
    <t>장유경</t>
    <phoneticPr fontId="3" type="noConversion"/>
  </si>
  <si>
    <t>수의견적</t>
    <phoneticPr fontId="3" type="noConversion"/>
  </si>
  <si>
    <t>용역</t>
    <phoneticPr fontId="3" type="noConversion"/>
  </si>
  <si>
    <t>중앙전산시스템 유지보수 용역</t>
    <phoneticPr fontId="3" type="noConversion"/>
  </si>
  <si>
    <t>역무자동화팀</t>
    <phoneticPr fontId="3" type="noConversion"/>
  </si>
  <si>
    <t>박주찬</t>
    <phoneticPr fontId="3" type="noConversion"/>
  </si>
  <si>
    <t>2017년 정밀안전진단 용역</t>
    <phoneticPr fontId="3" type="noConversion"/>
  </si>
  <si>
    <t>토목건축팀</t>
    <phoneticPr fontId="3" type="noConversion"/>
  </si>
  <si>
    <t>진원상</t>
    <phoneticPr fontId="3" type="noConversion"/>
  </si>
  <si>
    <t>하자만료 검사 용역</t>
    <phoneticPr fontId="3" type="noConversion"/>
  </si>
  <si>
    <t>토목</t>
    <phoneticPr fontId="3" type="noConversion"/>
  </si>
  <si>
    <t>상반기 토목구조물 유지보수공사</t>
    <phoneticPr fontId="3" type="noConversion"/>
  </si>
  <si>
    <t>김태성</t>
    <phoneticPr fontId="3" type="noConversion"/>
  </si>
  <si>
    <t>하반기 토목구조물 유지보수공사</t>
    <phoneticPr fontId="3" type="noConversion"/>
  </si>
  <si>
    <t>목침목 교체공사</t>
    <phoneticPr fontId="3" type="noConversion"/>
  </si>
  <si>
    <t>문영주</t>
    <phoneticPr fontId="3" type="noConversion"/>
  </si>
  <si>
    <t>본선 분기기레일 교체공사</t>
    <phoneticPr fontId="3" type="noConversion"/>
  </si>
  <si>
    <t>자갈도상구간 예방다짐용역</t>
    <phoneticPr fontId="3" type="noConversion"/>
  </si>
  <si>
    <t>목침목 구매</t>
    <phoneticPr fontId="3" type="noConversion"/>
  </si>
  <si>
    <t>분기기 레일 구매</t>
    <phoneticPr fontId="3" type="noConversion"/>
  </si>
  <si>
    <t>레일탐상기 구매</t>
    <phoneticPr fontId="3" type="noConversion"/>
  </si>
  <si>
    <t>박성재</t>
    <phoneticPr fontId="3" type="noConversion"/>
  </si>
  <si>
    <t>본선 터널 물청소 용역</t>
    <phoneticPr fontId="3" type="noConversion"/>
  </si>
  <si>
    <t>건축</t>
    <phoneticPr fontId="3" type="noConversion"/>
  </si>
  <si>
    <t>용산차량기지 옥상 바닥(전삭고) 방수공사</t>
    <phoneticPr fontId="3" type="noConversion"/>
  </si>
  <si>
    <t>김대운</t>
    <phoneticPr fontId="3" type="noConversion"/>
  </si>
  <si>
    <t>쌍촌역 역무실 이중바닥재 교체공사</t>
    <phoneticPr fontId="3" type="noConversion"/>
  </si>
  <si>
    <t>도시철도 건축물 내진성능 평가용역</t>
    <phoneticPr fontId="3" type="noConversion"/>
  </si>
  <si>
    <t>정기현</t>
    <phoneticPr fontId="3" type="noConversion"/>
  </si>
  <si>
    <t>건축물 유지관리 점검용역</t>
    <phoneticPr fontId="3" type="noConversion"/>
  </si>
  <si>
    <t>2017년 한국시설안전공단 전담시설물 정밀안전진단 용역</t>
    <phoneticPr fontId="3" type="noConversion"/>
  </si>
  <si>
    <t>수의계약(1인)</t>
    <phoneticPr fontId="3" type="noConversion"/>
  </si>
  <si>
    <t>2017해외벤치마킹</t>
    <phoneticPr fontId="3" type="noConversion"/>
  </si>
  <si>
    <t>총무팀</t>
    <phoneticPr fontId="3" type="noConversion"/>
  </si>
  <si>
    <t>행자부 경영실적보고서 제작</t>
  </si>
  <si>
    <t>경영기획팀</t>
  </si>
  <si>
    <t>김상현</t>
  </si>
  <si>
    <t>광주시 CEO 실적보고서 제작</t>
  </si>
  <si>
    <t xml:space="preserve">비정규직 정규직 전환관련 경영컨설팅 </t>
  </si>
  <si>
    <t>유도욱</t>
  </si>
  <si>
    <t>중장기 경영전략</t>
    <phoneticPr fontId="3" type="noConversion"/>
  </si>
  <si>
    <t>경영기획팀</t>
    <phoneticPr fontId="3" type="noConversion"/>
  </si>
  <si>
    <t>김지훈</t>
    <phoneticPr fontId="3" type="noConversion"/>
  </si>
  <si>
    <t>전동차 유지보수용품 구매</t>
    <phoneticPr fontId="3" type="noConversion"/>
  </si>
  <si>
    <t xml:space="preserve">차량팀 </t>
    <phoneticPr fontId="3" type="noConversion"/>
  </si>
  <si>
    <t>홍남무</t>
    <phoneticPr fontId="3" type="noConversion"/>
  </si>
  <si>
    <t>전동차용 차륜 구매</t>
    <phoneticPr fontId="3" type="noConversion"/>
  </si>
  <si>
    <t>전동차용 디스크 구매</t>
    <phoneticPr fontId="3" type="noConversion"/>
  </si>
  <si>
    <t>윤축프레스 수선</t>
    <phoneticPr fontId="3" type="noConversion"/>
  </si>
  <si>
    <t>유우영</t>
    <phoneticPr fontId="3" type="noConversion"/>
  </si>
  <si>
    <t>수직선반 수선</t>
    <phoneticPr fontId="3" type="noConversion"/>
  </si>
  <si>
    <t>검사장비 우드블럭 철거 및 고무 판 포장</t>
    <phoneticPr fontId="3" type="noConversion"/>
  </si>
  <si>
    <t>용산차량기지 시설장비 수선</t>
    <phoneticPr fontId="3" type="noConversion"/>
  </si>
  <si>
    <t>이수연</t>
    <phoneticPr fontId="3" type="noConversion"/>
  </si>
  <si>
    <t>용산차량기지 폐목재 처리</t>
    <phoneticPr fontId="3" type="noConversion"/>
  </si>
  <si>
    <t>용산차량기지 예초작업</t>
    <phoneticPr fontId="3" type="noConversion"/>
  </si>
  <si>
    <t>용산차량기지 외벽청소</t>
    <phoneticPr fontId="3" type="noConversion"/>
  </si>
  <si>
    <t>용산차량기지 및 전동차 방역소독</t>
    <phoneticPr fontId="3" type="noConversion"/>
  </si>
  <si>
    <t>김성영</t>
    <phoneticPr fontId="3" type="noConversion"/>
  </si>
  <si>
    <t>6,9</t>
    <phoneticPr fontId="3" type="noConversion"/>
  </si>
  <si>
    <t>물품</t>
    <phoneticPr fontId="3" type="noConversion"/>
  </si>
  <si>
    <t>홍보용답례품</t>
    <phoneticPr fontId="3" type="noConversion"/>
  </si>
  <si>
    <t>문화홍보팀</t>
    <phoneticPr fontId="3" type="noConversion"/>
  </si>
  <si>
    <t>문화홍보팀</t>
    <phoneticPr fontId="3" type="noConversion"/>
  </si>
  <si>
    <t>김송희</t>
    <phoneticPr fontId="3" type="noConversion"/>
  </si>
  <si>
    <t>용역</t>
    <phoneticPr fontId="3" type="noConversion"/>
  </si>
  <si>
    <t>송현주</t>
    <phoneticPr fontId="3" type="noConversion"/>
  </si>
  <si>
    <t>홈페이지 유지보수</t>
    <phoneticPr fontId="3" type="noConversion"/>
  </si>
  <si>
    <t>수의견적</t>
    <phoneticPr fontId="3" type="noConversion"/>
  </si>
  <si>
    <t>김정민</t>
    <phoneticPr fontId="3" type="noConversion"/>
  </si>
  <si>
    <t>김정민</t>
    <phoneticPr fontId="3" type="noConversion"/>
  </si>
  <si>
    <t>홈페이지 취약점 점검 컨설팅</t>
    <phoneticPr fontId="3" type="noConversion"/>
  </si>
  <si>
    <t>입찰(협상)</t>
    <phoneticPr fontId="3" type="noConversion"/>
  </si>
  <si>
    <t>전기</t>
    <phoneticPr fontId="3" type="noConversion"/>
  </si>
  <si>
    <t>목표관리제 명세서 검증</t>
    <phoneticPr fontId="10" type="noConversion"/>
  </si>
  <si>
    <t>전기팀</t>
    <phoneticPr fontId="3" type="noConversion"/>
  </si>
  <si>
    <t>황연호</t>
    <phoneticPr fontId="3" type="noConversion"/>
  </si>
  <si>
    <t>옥동기지 시설물관리 환경미화(외벽 및 왁스)</t>
  </si>
  <si>
    <t>전기팀</t>
  </si>
  <si>
    <t>하승희</t>
  </si>
  <si>
    <t>폐조명등 처리</t>
    <phoneticPr fontId="3" type="noConversion"/>
  </si>
  <si>
    <t>윤희성</t>
    <phoneticPr fontId="3" type="noConversion"/>
  </si>
  <si>
    <t>도산~평동간 선로조명등 교체공사</t>
    <phoneticPr fontId="3" type="noConversion"/>
  </si>
  <si>
    <t>이건종</t>
    <phoneticPr fontId="3" type="noConversion"/>
  </si>
  <si>
    <t>지하강체전차선로 지지애자 세척</t>
    <phoneticPr fontId="10" type="noConversion"/>
  </si>
  <si>
    <t>황인기</t>
    <phoneticPr fontId="3" type="noConversion"/>
  </si>
  <si>
    <t>변전소 정류기 분해정비(오버홀)공사</t>
    <phoneticPr fontId="10" type="noConversion"/>
  </si>
  <si>
    <t>업무용 트럭 구매</t>
    <phoneticPr fontId="11" type="noConversion"/>
  </si>
  <si>
    <t>전차선 모타카 유지관리비</t>
    <phoneticPr fontId="10" type="noConversion"/>
  </si>
  <si>
    <t>변전소 냉방설비 교체</t>
    <phoneticPr fontId="11" type="noConversion"/>
  </si>
  <si>
    <t>설 명절 기념품 구매</t>
    <phoneticPr fontId="3" type="noConversion"/>
  </si>
  <si>
    <t>노무복지팀</t>
    <phoneticPr fontId="3" type="noConversion"/>
  </si>
  <si>
    <t>오미영</t>
    <phoneticPr fontId="3" type="noConversion"/>
  </si>
  <si>
    <t>침장류 세탁용역 단가계약</t>
    <phoneticPr fontId="3" type="noConversion"/>
  </si>
  <si>
    <t>2017년 직원 근무복 제작 구매 단가계약</t>
    <phoneticPr fontId="3" type="noConversion"/>
  </si>
  <si>
    <t>천정우</t>
    <phoneticPr fontId="3" type="noConversion"/>
  </si>
  <si>
    <t>추석 명절 기념품 구매</t>
    <phoneticPr fontId="3" type="noConversion"/>
  </si>
  <si>
    <t>기타</t>
    <phoneticPr fontId="3" type="noConversion"/>
  </si>
  <si>
    <t>6,11</t>
    <phoneticPr fontId="3" type="noConversion"/>
  </si>
  <si>
    <t>용역</t>
    <phoneticPr fontId="3" type="noConversion"/>
  </si>
  <si>
    <t>역사 및 본선 터널방역 용역</t>
    <phoneticPr fontId="3" type="noConversion"/>
  </si>
  <si>
    <t>수의견적</t>
    <phoneticPr fontId="3" type="noConversion"/>
  </si>
  <si>
    <t>역무운영팀</t>
    <phoneticPr fontId="3" type="noConversion"/>
  </si>
  <si>
    <t>역무운영팀</t>
    <phoneticPr fontId="3" type="noConversion"/>
  </si>
  <si>
    <t>이명현</t>
    <phoneticPr fontId="3" type="noConversion"/>
  </si>
  <si>
    <t>평동역 내외벽 물청소 작업</t>
    <phoneticPr fontId="3" type="noConversion"/>
  </si>
  <si>
    <t>물품</t>
    <phoneticPr fontId="3" type="noConversion"/>
  </si>
  <si>
    <t>역사 사무용 의자 구입</t>
    <phoneticPr fontId="3" type="noConversion"/>
  </si>
  <si>
    <t>이인영</t>
    <phoneticPr fontId="3" type="noConversion"/>
  </si>
  <si>
    <t>이인영</t>
    <phoneticPr fontId="3" type="noConversion"/>
  </si>
  <si>
    <t>앵글(선반)</t>
    <phoneticPr fontId="3" type="noConversion"/>
  </si>
  <si>
    <t>일회용승차권 구매</t>
    <phoneticPr fontId="3" type="noConversion"/>
  </si>
  <si>
    <t>이주아</t>
    <phoneticPr fontId="3" type="noConversion"/>
  </si>
  <si>
    <t>무인전자경비용역</t>
    <phoneticPr fontId="3" type="noConversion"/>
  </si>
  <si>
    <t>김희승</t>
    <phoneticPr fontId="3" type="noConversion"/>
  </si>
  <si>
    <t>회계감사및 세무조정용역</t>
    <phoneticPr fontId="3" type="noConversion"/>
  </si>
  <si>
    <t>자산회계팀</t>
    <phoneticPr fontId="3" type="noConversion"/>
  </si>
  <si>
    <t>김완영</t>
    <phoneticPr fontId="3" type="noConversion"/>
  </si>
  <si>
    <t>발주금액(천원)</t>
    <phoneticPr fontId="3" type="noConversion"/>
  </si>
  <si>
    <t>역사 냉동기 세관 및 정비</t>
    <phoneticPr fontId="3" type="noConversion"/>
  </si>
  <si>
    <t>본사사옥 생활계폐기물처리</t>
    <phoneticPr fontId="3" type="noConversion"/>
  </si>
  <si>
    <t>장종우</t>
    <phoneticPr fontId="3" type="noConversion"/>
  </si>
  <si>
    <t>수의견적</t>
    <phoneticPr fontId="3" type="noConversion"/>
  </si>
  <si>
    <t>본사사옥 방역소독</t>
    <phoneticPr fontId="3" type="noConversion"/>
  </si>
  <si>
    <t>건물외벽청소</t>
    <phoneticPr fontId="3" type="noConversion"/>
  </si>
  <si>
    <t>발주시기(월)</t>
    <phoneticPr fontId="3" type="noConversion"/>
  </si>
  <si>
    <t>5,11</t>
    <phoneticPr fontId="3" type="noConversion"/>
  </si>
  <si>
    <t>062-604-8111</t>
    <phoneticPr fontId="3" type="noConversion"/>
  </si>
  <si>
    <t>062-604-8155</t>
    <phoneticPr fontId="3" type="noConversion"/>
  </si>
  <si>
    <t>062-604-8952</t>
    <phoneticPr fontId="3" type="noConversion"/>
  </si>
  <si>
    <t>062-604-8954</t>
    <phoneticPr fontId="3" type="noConversion"/>
  </si>
  <si>
    <t>062-604-8953</t>
    <phoneticPr fontId="3" type="noConversion"/>
  </si>
  <si>
    <t>062-604-8957</t>
    <phoneticPr fontId="3" type="noConversion"/>
  </si>
  <si>
    <t>062-604-8732</t>
    <phoneticPr fontId="3" type="noConversion"/>
  </si>
  <si>
    <t>062-604-8096</t>
    <phoneticPr fontId="3" type="noConversion"/>
  </si>
  <si>
    <t>062-604-8092</t>
    <phoneticPr fontId="3" type="noConversion"/>
  </si>
  <si>
    <t>062-604-8091</t>
    <phoneticPr fontId="3" type="noConversion"/>
  </si>
  <si>
    <t>062-604-8098</t>
    <phoneticPr fontId="3" type="noConversion"/>
  </si>
  <si>
    <t>062-604-8097</t>
    <phoneticPr fontId="3" type="noConversion"/>
  </si>
  <si>
    <t>062-604-8123</t>
    <phoneticPr fontId="3" type="noConversion"/>
  </si>
  <si>
    <t>062-604-8125</t>
    <phoneticPr fontId="3" type="noConversion"/>
  </si>
  <si>
    <t>062-604-8743</t>
    <phoneticPr fontId="3" type="noConversion"/>
  </si>
  <si>
    <t>062-604-8182</t>
    <phoneticPr fontId="3" type="noConversion"/>
  </si>
  <si>
    <t>062-604-8067</t>
    <phoneticPr fontId="3" type="noConversion"/>
  </si>
  <si>
    <t>062-604-8032</t>
    <phoneticPr fontId="3" type="noConversion"/>
  </si>
  <si>
    <t>062-604-8963</t>
    <phoneticPr fontId="3" type="noConversion"/>
  </si>
  <si>
    <t>062-604-8962</t>
    <phoneticPr fontId="3" type="noConversion"/>
  </si>
  <si>
    <t>062-604-8968</t>
    <phoneticPr fontId="3" type="noConversion"/>
  </si>
  <si>
    <t>062-604-8965</t>
    <phoneticPr fontId="3" type="noConversion"/>
  </si>
  <si>
    <t>062-604-8966</t>
    <phoneticPr fontId="3" type="noConversion"/>
  </si>
  <si>
    <t>062-604-8964</t>
    <phoneticPr fontId="3" type="noConversion"/>
  </si>
  <si>
    <t>062-604-8022</t>
    <phoneticPr fontId="3" type="noConversion"/>
  </si>
  <si>
    <t>062-604-8025</t>
    <phoneticPr fontId="3" type="noConversion"/>
  </si>
  <si>
    <t>062-604-8021</t>
    <phoneticPr fontId="3" type="noConversion"/>
  </si>
  <si>
    <t>062-604-8633</t>
    <phoneticPr fontId="3" type="noConversion"/>
  </si>
  <si>
    <t>062-604-8636</t>
    <phoneticPr fontId="3" type="noConversion"/>
  </si>
  <si>
    <t>062-604-8637</t>
    <phoneticPr fontId="3" type="noConversion"/>
  </si>
  <si>
    <t>062-604-8638</t>
    <phoneticPr fontId="3" type="noConversion"/>
  </si>
  <si>
    <t>062-604-8102</t>
    <phoneticPr fontId="3" type="noConversion"/>
  </si>
  <si>
    <t>062-604-8103</t>
    <phoneticPr fontId="3" type="noConversion"/>
  </si>
  <si>
    <t>062-604-8101</t>
    <phoneticPr fontId="3" type="noConversion"/>
  </si>
  <si>
    <t>062-604-8923</t>
    <phoneticPr fontId="3" type="noConversion"/>
  </si>
  <si>
    <t>062-604-8927</t>
    <phoneticPr fontId="3" type="noConversion"/>
  </si>
  <si>
    <t>062-604-8926</t>
    <phoneticPr fontId="3" type="noConversion"/>
  </si>
  <si>
    <t>062-604-8921</t>
    <phoneticPr fontId="3" type="noConversion"/>
  </si>
  <si>
    <t>062-604-8922</t>
    <phoneticPr fontId="3" type="noConversion"/>
  </si>
  <si>
    <t>062-604-8056</t>
    <phoneticPr fontId="3" type="noConversion"/>
  </si>
  <si>
    <t>062-604-8055</t>
    <phoneticPr fontId="3" type="noConversion"/>
  </si>
  <si>
    <t>062-604-8161</t>
    <phoneticPr fontId="3" type="noConversion"/>
  </si>
  <si>
    <t>062-604-8164</t>
    <phoneticPr fontId="3" type="noConversion"/>
  </si>
  <si>
    <t>062-604-8165</t>
    <phoneticPr fontId="3" type="noConversion"/>
  </si>
  <si>
    <t>062-604-8167</t>
    <phoneticPr fontId="3" type="noConversion"/>
  </si>
  <si>
    <t>062-604-8072</t>
    <phoneticPr fontId="3" type="noConversion"/>
  </si>
  <si>
    <t>062-604-8077</t>
    <phoneticPr fontId="3" type="noConversion"/>
  </si>
  <si>
    <t>광주도시철도 1호선 승강설비 점검보수용역</t>
    <phoneticPr fontId="3" type="noConversion"/>
  </si>
  <si>
    <t>※ 상기 계획은 수시로 변경될 수 있음을 알려드립니다.</t>
    <phoneticPr fontId="3" type="noConversion"/>
  </si>
  <si>
    <t>사보제작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</si>
</sst>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20"/>
      <name val="HY견고딕"/>
      <family val="1"/>
      <charset val="129"/>
    </font>
    <font>
      <sz val="11"/>
      <color theme="4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indexed="8"/>
      <name val="굴림체"/>
      <family val="3"/>
      <charset val="129"/>
    </font>
    <font>
      <sz val="12"/>
      <name val="돋움"/>
      <family val="3"/>
      <charset val="129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1" fontId="2" fillId="0" borderId="0" xfId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2" fillId="0" borderId="1" xfId="1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41" fontId="8" fillId="0" borderId="1" xfId="1" applyNumberFormat="1" applyFont="1" applyBorder="1" applyAlignment="1">
      <alignment vertical="center"/>
    </xf>
    <xf numFmtId="41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1" fontId="9" fillId="0" borderId="1" xfId="0" applyNumberFormat="1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quotePrefix="1" applyNumberFormat="1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shrinkToFit="1"/>
    </xf>
    <xf numFmtId="0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NumberFormat="1" applyFont="1" applyBorder="1" applyAlignment="1">
      <alignment horizontal="center" vertical="center" wrapText="1"/>
    </xf>
    <xf numFmtId="41" fontId="2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41" fontId="12" fillId="0" borderId="1" xfId="1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  <xf numFmtId="41" fontId="12" fillId="0" borderId="1" xfId="1" applyFont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left" vertical="center"/>
    </xf>
    <xf numFmtId="49" fontId="12" fillId="3" borderId="1" xfId="0" applyNumberFormat="1" applyFont="1" applyFill="1" applyBorder="1" applyAlignment="1">
      <alignment horizontal="left" vertical="center" shrinkToFit="1"/>
    </xf>
    <xf numFmtId="49" fontId="12" fillId="4" borderId="1" xfId="0" applyNumberFormat="1" applyFont="1" applyFill="1" applyBorder="1" applyAlignment="1">
      <alignment horizontal="left" vertical="center" shrinkToFit="1"/>
    </xf>
    <xf numFmtId="41" fontId="12" fillId="0" borderId="1" xfId="1" applyFont="1" applyFill="1" applyBorder="1" applyAlignment="1">
      <alignment horizontal="left" vertical="center"/>
    </xf>
    <xf numFmtId="49" fontId="12" fillId="0" borderId="1" xfId="0" applyNumberFormat="1" applyFont="1" applyBorder="1" applyAlignment="1">
      <alignment horizontal="left" vertical="center" shrinkToFit="1"/>
    </xf>
    <xf numFmtId="41" fontId="6" fillId="0" borderId="0" xfId="1" applyFont="1" applyAlignment="1">
      <alignment horizontal="center" vertical="center"/>
    </xf>
    <xf numFmtId="41" fontId="14" fillId="0" borderId="2" xfId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"/>
  <sheetViews>
    <sheetView tabSelected="1" zoomScale="80" zoomScaleNormal="80" zoomScaleSheetLayoutView="100" workbookViewId="0">
      <selection activeCell="D9" sqref="D9"/>
    </sheetView>
  </sheetViews>
  <sheetFormatPr defaultRowHeight="24.95" customHeight="1" x14ac:dyDescent="0.15"/>
  <cols>
    <col min="1" max="1" width="5.5546875" style="1" customWidth="1"/>
    <col min="2" max="2" width="8" style="1" customWidth="1"/>
    <col min="3" max="3" width="7.33203125" style="1" customWidth="1"/>
    <col min="4" max="4" width="51.21875" style="4" bestFit="1" customWidth="1"/>
    <col min="5" max="5" width="16.88671875" style="3" customWidth="1"/>
    <col min="6" max="6" width="10" style="2" customWidth="1"/>
    <col min="7" max="7" width="15.33203125" style="1" customWidth="1"/>
    <col min="8" max="8" width="15.88671875" style="1" customWidth="1"/>
    <col min="9" max="9" width="11.6640625" style="1" customWidth="1"/>
    <col min="10" max="10" width="11.88671875" style="1" customWidth="1"/>
    <col min="11" max="11" width="9.77734375" style="1" customWidth="1"/>
    <col min="12" max="16384" width="8.88671875" style="1"/>
  </cols>
  <sheetData>
    <row r="1" spans="1:11" ht="55.5" customHeight="1" x14ac:dyDescent="0.15">
      <c r="A1" s="77" t="s">
        <v>6</v>
      </c>
      <c r="B1" s="77"/>
      <c r="C1" s="77"/>
      <c r="D1" s="77"/>
      <c r="E1" s="77"/>
      <c r="F1" s="77"/>
      <c r="G1" s="77"/>
      <c r="H1" s="77"/>
      <c r="I1" s="77"/>
      <c r="J1" s="77"/>
      <c r="K1" s="77"/>
    </row>
    <row r="2" spans="1:11" ht="24.95" customHeight="1" x14ac:dyDescent="0.15">
      <c r="K2" s="6"/>
    </row>
    <row r="3" spans="1:11" s="6" customFormat="1" ht="32.25" customHeight="1" x14ac:dyDescent="0.15">
      <c r="A3" s="7" t="s">
        <v>0</v>
      </c>
      <c r="B3" s="7" t="s">
        <v>8</v>
      </c>
      <c r="C3" s="7" t="s">
        <v>7</v>
      </c>
      <c r="D3" s="72" t="s">
        <v>5</v>
      </c>
      <c r="E3" s="7" t="s">
        <v>222</v>
      </c>
      <c r="F3" s="9" t="s">
        <v>229</v>
      </c>
      <c r="G3" s="8" t="s">
        <v>1</v>
      </c>
      <c r="H3" s="8" t="s">
        <v>3</v>
      </c>
      <c r="I3" s="8" t="s">
        <v>2</v>
      </c>
      <c r="J3" s="8" t="s">
        <v>4</v>
      </c>
      <c r="K3" s="7" t="s">
        <v>9</v>
      </c>
    </row>
    <row r="4" spans="1:11" ht="18" customHeight="1" x14ac:dyDescent="0.15">
      <c r="A4" s="13">
        <f>ROW()-3</f>
        <v>1</v>
      </c>
      <c r="B4" s="5" t="s">
        <v>10</v>
      </c>
      <c r="C4" s="5" t="s">
        <v>11</v>
      </c>
      <c r="D4" s="18" t="s">
        <v>12</v>
      </c>
      <c r="E4" s="63">
        <v>6500</v>
      </c>
      <c r="F4" s="11">
        <v>2</v>
      </c>
      <c r="G4" s="12" t="s">
        <v>16</v>
      </c>
      <c r="H4" s="12" t="s">
        <v>14</v>
      </c>
      <c r="I4" s="12" t="s">
        <v>15</v>
      </c>
      <c r="J4" s="11" t="s">
        <v>231</v>
      </c>
      <c r="K4" s="10"/>
    </row>
    <row r="5" spans="1:11" s="30" customFormat="1" ht="18" customHeight="1" x14ac:dyDescent="0.15">
      <c r="A5" s="13">
        <f t="shared" ref="A5:A68" si="0">ROW()-3</f>
        <v>2</v>
      </c>
      <c r="B5" s="5" t="s">
        <v>10</v>
      </c>
      <c r="C5" s="5" t="s">
        <v>11</v>
      </c>
      <c r="D5" s="18" t="s">
        <v>13</v>
      </c>
      <c r="E5" s="63">
        <v>9500</v>
      </c>
      <c r="F5" s="20">
        <v>3</v>
      </c>
      <c r="G5" s="29" t="s">
        <v>16</v>
      </c>
      <c r="H5" s="29" t="s">
        <v>14</v>
      </c>
      <c r="I5" s="12" t="s">
        <v>15</v>
      </c>
      <c r="J5" s="11" t="s">
        <v>231</v>
      </c>
      <c r="K5" s="22"/>
    </row>
    <row r="6" spans="1:11" ht="18" customHeight="1" x14ac:dyDescent="0.15">
      <c r="A6" s="13">
        <f t="shared" si="0"/>
        <v>3</v>
      </c>
      <c r="B6" s="13" t="s">
        <v>17</v>
      </c>
      <c r="C6" s="5" t="s">
        <v>11</v>
      </c>
      <c r="D6" s="31" t="s">
        <v>18</v>
      </c>
      <c r="E6" s="64">
        <v>18000</v>
      </c>
      <c r="F6" s="14">
        <v>1</v>
      </c>
      <c r="G6" s="29" t="s">
        <v>16</v>
      </c>
      <c r="H6" s="15" t="s">
        <v>19</v>
      </c>
      <c r="I6" s="15" t="s">
        <v>20</v>
      </c>
      <c r="J6" s="14" t="s">
        <v>232</v>
      </c>
      <c r="K6" s="16"/>
    </row>
    <row r="7" spans="1:11" ht="18" customHeight="1" x14ac:dyDescent="0.15">
      <c r="A7" s="13">
        <f t="shared" si="0"/>
        <v>4</v>
      </c>
      <c r="B7" s="13" t="s">
        <v>17</v>
      </c>
      <c r="C7" s="5" t="s">
        <v>11</v>
      </c>
      <c r="D7" s="31" t="s">
        <v>21</v>
      </c>
      <c r="E7" s="64">
        <v>2000</v>
      </c>
      <c r="F7" s="32">
        <v>9</v>
      </c>
      <c r="G7" s="28" t="s">
        <v>24</v>
      </c>
      <c r="H7" s="28" t="s">
        <v>19</v>
      </c>
      <c r="I7" s="15" t="s">
        <v>20</v>
      </c>
      <c r="J7" s="14" t="s">
        <v>232</v>
      </c>
      <c r="K7" s="33"/>
    </row>
    <row r="8" spans="1:11" ht="18" customHeight="1" x14ac:dyDescent="0.15">
      <c r="A8" s="13">
        <f t="shared" si="0"/>
        <v>5</v>
      </c>
      <c r="B8" s="13" t="s">
        <v>22</v>
      </c>
      <c r="C8" s="5" t="s">
        <v>11</v>
      </c>
      <c r="D8" s="34" t="s">
        <v>23</v>
      </c>
      <c r="E8" s="65">
        <f>9012+1073</f>
        <v>10085</v>
      </c>
      <c r="F8" s="28">
        <v>3</v>
      </c>
      <c r="G8" s="29" t="s">
        <v>16</v>
      </c>
      <c r="H8" s="35" t="s">
        <v>19</v>
      </c>
      <c r="I8" s="28" t="s">
        <v>20</v>
      </c>
      <c r="J8" s="36" t="s">
        <v>232</v>
      </c>
      <c r="K8" s="37"/>
    </row>
    <row r="9" spans="1:11" ht="18" customHeight="1" x14ac:dyDescent="0.15">
      <c r="A9" s="13">
        <f t="shared" si="0"/>
        <v>6</v>
      </c>
      <c r="B9" s="13" t="s">
        <v>25</v>
      </c>
      <c r="C9" s="13" t="s">
        <v>11</v>
      </c>
      <c r="D9" s="34" t="s">
        <v>278</v>
      </c>
      <c r="E9" s="64">
        <v>346062</v>
      </c>
      <c r="F9" s="14">
        <v>1</v>
      </c>
      <c r="G9" s="15" t="s">
        <v>26</v>
      </c>
      <c r="H9" s="15" t="s">
        <v>27</v>
      </c>
      <c r="I9" s="15" t="s">
        <v>28</v>
      </c>
      <c r="J9" s="14" t="s">
        <v>233</v>
      </c>
      <c r="K9" s="16"/>
    </row>
    <row r="10" spans="1:11" ht="18" customHeight="1" x14ac:dyDescent="0.15">
      <c r="A10" s="13">
        <f t="shared" si="0"/>
        <v>7</v>
      </c>
      <c r="B10" s="13" t="s">
        <v>29</v>
      </c>
      <c r="C10" s="13" t="s">
        <v>11</v>
      </c>
      <c r="D10" s="31" t="s">
        <v>30</v>
      </c>
      <c r="E10" s="64">
        <v>32000</v>
      </c>
      <c r="F10" s="32">
        <v>4</v>
      </c>
      <c r="G10" s="29" t="s">
        <v>16</v>
      </c>
      <c r="H10" s="15" t="s">
        <v>27</v>
      </c>
      <c r="I10" s="15" t="s">
        <v>28</v>
      </c>
      <c r="J10" s="14" t="s">
        <v>233</v>
      </c>
      <c r="K10" s="33"/>
    </row>
    <row r="11" spans="1:11" ht="18" customHeight="1" x14ac:dyDescent="0.15">
      <c r="A11" s="13">
        <f t="shared" si="0"/>
        <v>8</v>
      </c>
      <c r="B11" s="13" t="s">
        <v>29</v>
      </c>
      <c r="C11" s="13" t="s">
        <v>11</v>
      </c>
      <c r="D11" s="34" t="s">
        <v>31</v>
      </c>
      <c r="E11" s="65">
        <v>27000</v>
      </c>
      <c r="F11" s="28">
        <v>4</v>
      </c>
      <c r="G11" s="29" t="s">
        <v>16</v>
      </c>
      <c r="H11" s="15" t="s">
        <v>27</v>
      </c>
      <c r="I11" s="15" t="s">
        <v>28</v>
      </c>
      <c r="J11" s="14" t="s">
        <v>233</v>
      </c>
      <c r="K11" s="37"/>
    </row>
    <row r="12" spans="1:11" ht="18" customHeight="1" x14ac:dyDescent="0.15">
      <c r="A12" s="13">
        <f t="shared" si="0"/>
        <v>9</v>
      </c>
      <c r="B12" s="13" t="s">
        <v>32</v>
      </c>
      <c r="C12" s="13" t="s">
        <v>11</v>
      </c>
      <c r="D12" s="34" t="s">
        <v>33</v>
      </c>
      <c r="E12" s="65">
        <v>154000</v>
      </c>
      <c r="F12" s="28">
        <v>5</v>
      </c>
      <c r="G12" s="35" t="s">
        <v>26</v>
      </c>
      <c r="H12" s="15" t="s">
        <v>27</v>
      </c>
      <c r="I12" s="15" t="s">
        <v>28</v>
      </c>
      <c r="J12" s="14" t="s">
        <v>233</v>
      </c>
      <c r="K12" s="37"/>
    </row>
    <row r="13" spans="1:11" ht="18" customHeight="1" x14ac:dyDescent="0.15">
      <c r="A13" s="13">
        <f t="shared" si="0"/>
        <v>10</v>
      </c>
      <c r="B13" s="13" t="s">
        <v>32</v>
      </c>
      <c r="C13" s="13" t="s">
        <v>11</v>
      </c>
      <c r="D13" s="34" t="s">
        <v>34</v>
      </c>
      <c r="E13" s="65">
        <v>12420</v>
      </c>
      <c r="F13" s="28">
        <v>3</v>
      </c>
      <c r="G13" s="29" t="s">
        <v>16</v>
      </c>
      <c r="H13" s="15" t="s">
        <v>27</v>
      </c>
      <c r="I13" s="15" t="s">
        <v>28</v>
      </c>
      <c r="J13" s="14" t="s">
        <v>233</v>
      </c>
      <c r="K13" s="37"/>
    </row>
    <row r="14" spans="1:11" ht="18" customHeight="1" x14ac:dyDescent="0.15">
      <c r="A14" s="13">
        <f t="shared" si="0"/>
        <v>11</v>
      </c>
      <c r="B14" s="13" t="s">
        <v>32</v>
      </c>
      <c r="C14" s="13" t="s">
        <v>11</v>
      </c>
      <c r="D14" s="34" t="s">
        <v>35</v>
      </c>
      <c r="E14" s="65">
        <v>17028</v>
      </c>
      <c r="F14" s="28">
        <v>5</v>
      </c>
      <c r="G14" s="29" t="s">
        <v>16</v>
      </c>
      <c r="H14" s="15" t="s">
        <v>27</v>
      </c>
      <c r="I14" s="15" t="s">
        <v>28</v>
      </c>
      <c r="J14" s="14" t="s">
        <v>233</v>
      </c>
      <c r="K14" s="37"/>
    </row>
    <row r="15" spans="1:11" ht="18" customHeight="1" x14ac:dyDescent="0.15">
      <c r="A15" s="13">
        <f t="shared" si="0"/>
        <v>12</v>
      </c>
      <c r="B15" s="13" t="s">
        <v>32</v>
      </c>
      <c r="C15" s="13" t="s">
        <v>11</v>
      </c>
      <c r="D15" s="38" t="s">
        <v>36</v>
      </c>
      <c r="E15" s="66">
        <v>24009</v>
      </c>
      <c r="F15" s="39">
        <v>6</v>
      </c>
      <c r="G15" s="29" t="s">
        <v>16</v>
      </c>
      <c r="H15" s="15" t="s">
        <v>27</v>
      </c>
      <c r="I15" s="15" t="s">
        <v>28</v>
      </c>
      <c r="J15" s="14" t="s">
        <v>233</v>
      </c>
      <c r="K15" s="40"/>
    </row>
    <row r="16" spans="1:11" ht="18" customHeight="1" x14ac:dyDescent="0.15">
      <c r="A16" s="13">
        <f t="shared" si="0"/>
        <v>13</v>
      </c>
      <c r="B16" s="13" t="s">
        <v>32</v>
      </c>
      <c r="C16" s="13" t="s">
        <v>11</v>
      </c>
      <c r="D16" s="31" t="s">
        <v>37</v>
      </c>
      <c r="E16" s="64">
        <v>13000</v>
      </c>
      <c r="F16" s="14">
        <v>4</v>
      </c>
      <c r="G16" s="29" t="s">
        <v>16</v>
      </c>
      <c r="H16" s="15" t="s">
        <v>27</v>
      </c>
      <c r="I16" s="15" t="s">
        <v>28</v>
      </c>
      <c r="J16" s="14" t="s">
        <v>233</v>
      </c>
      <c r="K16" s="40"/>
    </row>
    <row r="17" spans="1:11" ht="18" customHeight="1" x14ac:dyDescent="0.15">
      <c r="A17" s="13">
        <f t="shared" si="0"/>
        <v>14</v>
      </c>
      <c r="B17" s="13" t="s">
        <v>25</v>
      </c>
      <c r="C17" s="13" t="s">
        <v>38</v>
      </c>
      <c r="D17" s="31" t="s">
        <v>39</v>
      </c>
      <c r="E17" s="64">
        <v>41246</v>
      </c>
      <c r="F17" s="14">
        <v>5</v>
      </c>
      <c r="G17" s="29" t="s">
        <v>16</v>
      </c>
      <c r="H17" s="15" t="s">
        <v>27</v>
      </c>
      <c r="I17" s="15" t="s">
        <v>40</v>
      </c>
      <c r="J17" s="14" t="s">
        <v>234</v>
      </c>
      <c r="K17" s="40"/>
    </row>
    <row r="18" spans="1:11" ht="18" customHeight="1" x14ac:dyDescent="0.15">
      <c r="A18" s="13">
        <f t="shared" si="0"/>
        <v>15</v>
      </c>
      <c r="B18" s="13" t="s">
        <v>25</v>
      </c>
      <c r="C18" s="13" t="s">
        <v>11</v>
      </c>
      <c r="D18" s="31" t="s">
        <v>41</v>
      </c>
      <c r="E18" s="64">
        <v>12000</v>
      </c>
      <c r="F18" s="14" t="s">
        <v>230</v>
      </c>
      <c r="G18" s="29" t="s">
        <v>16</v>
      </c>
      <c r="H18" s="15" t="s">
        <v>27</v>
      </c>
      <c r="I18" s="15" t="s">
        <v>40</v>
      </c>
      <c r="J18" s="14" t="s">
        <v>234</v>
      </c>
      <c r="K18" s="40"/>
    </row>
    <row r="19" spans="1:11" ht="18" customHeight="1" x14ac:dyDescent="0.15">
      <c r="A19" s="13">
        <f t="shared" si="0"/>
        <v>16</v>
      </c>
      <c r="B19" s="13" t="s">
        <v>32</v>
      </c>
      <c r="C19" s="13" t="s">
        <v>38</v>
      </c>
      <c r="D19" s="31" t="s">
        <v>42</v>
      </c>
      <c r="E19" s="64">
        <v>8800</v>
      </c>
      <c r="F19" s="14">
        <v>5</v>
      </c>
      <c r="G19" s="29" t="s">
        <v>16</v>
      </c>
      <c r="H19" s="15" t="s">
        <v>27</v>
      </c>
      <c r="I19" s="15" t="s">
        <v>40</v>
      </c>
      <c r="J19" s="14" t="s">
        <v>234</v>
      </c>
      <c r="K19" s="40"/>
    </row>
    <row r="20" spans="1:11" ht="18" customHeight="1" x14ac:dyDescent="0.15">
      <c r="A20" s="13">
        <f t="shared" si="0"/>
        <v>17</v>
      </c>
      <c r="B20" s="13" t="s">
        <v>32</v>
      </c>
      <c r="C20" s="13" t="s">
        <v>11</v>
      </c>
      <c r="D20" s="31" t="s">
        <v>43</v>
      </c>
      <c r="E20" s="64">
        <v>5855</v>
      </c>
      <c r="F20" s="14">
        <v>6</v>
      </c>
      <c r="G20" s="29" t="s">
        <v>16</v>
      </c>
      <c r="H20" s="15" t="s">
        <v>27</v>
      </c>
      <c r="I20" s="15" t="s">
        <v>40</v>
      </c>
      <c r="J20" s="14" t="s">
        <v>234</v>
      </c>
      <c r="K20" s="40"/>
    </row>
    <row r="21" spans="1:11" ht="18" customHeight="1" x14ac:dyDescent="0.15">
      <c r="A21" s="13">
        <f t="shared" si="0"/>
        <v>18</v>
      </c>
      <c r="B21" s="13" t="s">
        <v>32</v>
      </c>
      <c r="C21" s="13" t="s">
        <v>11</v>
      </c>
      <c r="D21" s="31" t="s">
        <v>44</v>
      </c>
      <c r="E21" s="64">
        <v>10000</v>
      </c>
      <c r="F21" s="14">
        <v>6</v>
      </c>
      <c r="G21" s="29" t="s">
        <v>16</v>
      </c>
      <c r="H21" s="15" t="s">
        <v>27</v>
      </c>
      <c r="I21" s="15" t="s">
        <v>40</v>
      </c>
      <c r="J21" s="14" t="s">
        <v>234</v>
      </c>
      <c r="K21" s="40"/>
    </row>
    <row r="22" spans="1:11" ht="18" customHeight="1" x14ac:dyDescent="0.15">
      <c r="A22" s="13">
        <f t="shared" si="0"/>
        <v>19</v>
      </c>
      <c r="B22" s="13" t="s">
        <v>32</v>
      </c>
      <c r="C22" s="13" t="s">
        <v>11</v>
      </c>
      <c r="D22" s="31" t="s">
        <v>45</v>
      </c>
      <c r="E22" s="64">
        <v>24840</v>
      </c>
      <c r="F22" s="14">
        <v>4</v>
      </c>
      <c r="G22" s="29" t="s">
        <v>16</v>
      </c>
      <c r="H22" s="15" t="s">
        <v>27</v>
      </c>
      <c r="I22" s="15" t="s">
        <v>46</v>
      </c>
      <c r="J22" s="14" t="s">
        <v>235</v>
      </c>
      <c r="K22" s="40"/>
    </row>
    <row r="23" spans="1:11" ht="18" customHeight="1" x14ac:dyDescent="0.15">
      <c r="A23" s="13">
        <f t="shared" si="0"/>
        <v>20</v>
      </c>
      <c r="B23" s="13" t="s">
        <v>29</v>
      </c>
      <c r="C23" s="13" t="s">
        <v>11</v>
      </c>
      <c r="D23" s="31" t="s">
        <v>47</v>
      </c>
      <c r="E23" s="64">
        <v>59500</v>
      </c>
      <c r="F23" s="14">
        <v>5</v>
      </c>
      <c r="G23" s="29" t="s">
        <v>16</v>
      </c>
      <c r="H23" s="15" t="s">
        <v>27</v>
      </c>
      <c r="I23" s="15" t="s">
        <v>46</v>
      </c>
      <c r="J23" s="14" t="s">
        <v>235</v>
      </c>
      <c r="K23" s="40"/>
    </row>
    <row r="24" spans="1:11" ht="18" customHeight="1" x14ac:dyDescent="0.15">
      <c r="A24" s="13">
        <f t="shared" si="0"/>
        <v>21</v>
      </c>
      <c r="B24" s="13" t="s">
        <v>32</v>
      </c>
      <c r="C24" s="13" t="s">
        <v>11</v>
      </c>
      <c r="D24" s="31" t="s">
        <v>48</v>
      </c>
      <c r="E24" s="64">
        <v>29520</v>
      </c>
      <c r="F24" s="14">
        <v>2</v>
      </c>
      <c r="G24" s="29" t="s">
        <v>16</v>
      </c>
      <c r="H24" s="15" t="s">
        <v>27</v>
      </c>
      <c r="I24" s="15" t="s">
        <v>46</v>
      </c>
      <c r="J24" s="14" t="s">
        <v>235</v>
      </c>
      <c r="K24" s="40"/>
    </row>
    <row r="25" spans="1:11" ht="18" customHeight="1" x14ac:dyDescent="0.15">
      <c r="A25" s="13">
        <f t="shared" si="0"/>
        <v>22</v>
      </c>
      <c r="B25" s="13" t="s">
        <v>25</v>
      </c>
      <c r="C25" s="13" t="s">
        <v>11</v>
      </c>
      <c r="D25" s="31" t="s">
        <v>49</v>
      </c>
      <c r="E25" s="64">
        <v>8864</v>
      </c>
      <c r="F25" s="14">
        <v>4</v>
      </c>
      <c r="G25" s="29" t="s">
        <v>16</v>
      </c>
      <c r="H25" s="15" t="s">
        <v>27</v>
      </c>
      <c r="I25" s="15" t="s">
        <v>50</v>
      </c>
      <c r="J25" s="14" t="s">
        <v>236</v>
      </c>
      <c r="K25" s="40"/>
    </row>
    <row r="26" spans="1:11" ht="18" customHeight="1" x14ac:dyDescent="0.15">
      <c r="A26" s="13">
        <f t="shared" si="0"/>
        <v>23</v>
      </c>
      <c r="B26" s="13" t="s">
        <v>29</v>
      </c>
      <c r="C26" s="13" t="s">
        <v>11</v>
      </c>
      <c r="D26" s="31" t="s">
        <v>51</v>
      </c>
      <c r="E26" s="64">
        <v>18860</v>
      </c>
      <c r="F26" s="14">
        <v>4</v>
      </c>
      <c r="G26" s="29" t="s">
        <v>16</v>
      </c>
      <c r="H26" s="15" t="s">
        <v>27</v>
      </c>
      <c r="I26" s="15" t="s">
        <v>52</v>
      </c>
      <c r="J26" s="14" t="s">
        <v>236</v>
      </c>
      <c r="K26" s="40"/>
    </row>
    <row r="27" spans="1:11" ht="18" customHeight="1" x14ac:dyDescent="0.15">
      <c r="A27" s="13">
        <f t="shared" si="0"/>
        <v>24</v>
      </c>
      <c r="B27" s="13" t="s">
        <v>29</v>
      </c>
      <c r="C27" s="13" t="s">
        <v>11</v>
      </c>
      <c r="D27" s="31" t="s">
        <v>53</v>
      </c>
      <c r="E27" s="64">
        <v>13791</v>
      </c>
      <c r="F27" s="14">
        <v>2</v>
      </c>
      <c r="G27" s="29" t="s">
        <v>16</v>
      </c>
      <c r="H27" s="15" t="s">
        <v>27</v>
      </c>
      <c r="I27" s="15" t="s">
        <v>52</v>
      </c>
      <c r="J27" s="14" t="s">
        <v>236</v>
      </c>
      <c r="K27" s="40"/>
    </row>
    <row r="28" spans="1:11" ht="18" customHeight="1" x14ac:dyDescent="0.15">
      <c r="A28" s="13">
        <f t="shared" si="0"/>
        <v>25</v>
      </c>
      <c r="B28" s="13" t="s">
        <v>29</v>
      </c>
      <c r="C28" s="13" t="s">
        <v>11</v>
      </c>
      <c r="D28" s="38" t="s">
        <v>54</v>
      </c>
      <c r="E28" s="66">
        <v>30800</v>
      </c>
      <c r="F28" s="36">
        <v>6</v>
      </c>
      <c r="G28" s="29" t="s">
        <v>16</v>
      </c>
      <c r="H28" s="15" t="s">
        <v>27</v>
      </c>
      <c r="I28" s="15" t="s">
        <v>52</v>
      </c>
      <c r="J28" s="14" t="s">
        <v>236</v>
      </c>
      <c r="K28" s="40"/>
    </row>
    <row r="29" spans="1:11" ht="18" customHeight="1" x14ac:dyDescent="0.15">
      <c r="A29" s="13">
        <f t="shared" si="0"/>
        <v>26</v>
      </c>
      <c r="B29" s="13" t="s">
        <v>29</v>
      </c>
      <c r="C29" s="13" t="s">
        <v>11</v>
      </c>
      <c r="D29" s="31" t="s">
        <v>55</v>
      </c>
      <c r="E29" s="64">
        <v>10926</v>
      </c>
      <c r="F29" s="41">
        <v>3</v>
      </c>
      <c r="G29" s="29" t="s">
        <v>16</v>
      </c>
      <c r="H29" s="15" t="s">
        <v>27</v>
      </c>
      <c r="I29" s="15" t="s">
        <v>52</v>
      </c>
      <c r="J29" s="14" t="s">
        <v>236</v>
      </c>
      <c r="K29" s="40"/>
    </row>
    <row r="30" spans="1:11" ht="18" customHeight="1" x14ac:dyDescent="0.15">
      <c r="A30" s="13">
        <f t="shared" si="0"/>
        <v>27</v>
      </c>
      <c r="B30" s="13" t="s">
        <v>29</v>
      </c>
      <c r="C30" s="13" t="s">
        <v>11</v>
      </c>
      <c r="D30" s="31" t="s">
        <v>223</v>
      </c>
      <c r="E30" s="64">
        <v>107255</v>
      </c>
      <c r="F30" s="41">
        <v>5</v>
      </c>
      <c r="G30" s="35" t="s">
        <v>26</v>
      </c>
      <c r="H30" s="15" t="s">
        <v>27</v>
      </c>
      <c r="I30" s="15" t="s">
        <v>52</v>
      </c>
      <c r="J30" s="14" t="s">
        <v>236</v>
      </c>
      <c r="K30" s="40"/>
    </row>
    <row r="31" spans="1:11" ht="18" customHeight="1" x14ac:dyDescent="0.15">
      <c r="A31" s="13">
        <f t="shared" si="0"/>
        <v>28</v>
      </c>
      <c r="B31" s="13" t="s">
        <v>29</v>
      </c>
      <c r="C31" s="13" t="s">
        <v>11</v>
      </c>
      <c r="D31" s="31" t="s">
        <v>56</v>
      </c>
      <c r="E31" s="64">
        <v>10460</v>
      </c>
      <c r="F31" s="41">
        <v>5</v>
      </c>
      <c r="G31" s="29" t="s">
        <v>16</v>
      </c>
      <c r="H31" s="15" t="s">
        <v>27</v>
      </c>
      <c r="I31" s="15" t="s">
        <v>52</v>
      </c>
      <c r="J31" s="14" t="s">
        <v>236</v>
      </c>
      <c r="K31" s="40"/>
    </row>
    <row r="32" spans="1:11" ht="18" customHeight="1" x14ac:dyDescent="0.15">
      <c r="A32" s="13">
        <f t="shared" si="0"/>
        <v>29</v>
      </c>
      <c r="B32" s="5" t="s">
        <v>57</v>
      </c>
      <c r="C32" s="13" t="s">
        <v>11</v>
      </c>
      <c r="D32" s="18" t="s">
        <v>58</v>
      </c>
      <c r="E32" s="63">
        <v>15576</v>
      </c>
      <c r="F32" s="11">
        <v>3</v>
      </c>
      <c r="G32" s="12" t="s">
        <v>59</v>
      </c>
      <c r="H32" s="12" t="s">
        <v>60</v>
      </c>
      <c r="I32" s="12" t="s">
        <v>61</v>
      </c>
      <c r="J32" s="11" t="s">
        <v>237</v>
      </c>
      <c r="K32" s="17"/>
    </row>
    <row r="33" spans="1:11" ht="18" customHeight="1" x14ac:dyDescent="0.15">
      <c r="A33" s="13">
        <f t="shared" si="0"/>
        <v>30</v>
      </c>
      <c r="B33" s="13" t="s">
        <v>62</v>
      </c>
      <c r="C33" s="13" t="s">
        <v>11</v>
      </c>
      <c r="D33" s="42" t="s">
        <v>63</v>
      </c>
      <c r="E33" s="64">
        <v>14504</v>
      </c>
      <c r="F33" s="14">
        <v>1</v>
      </c>
      <c r="G33" s="12" t="s">
        <v>59</v>
      </c>
      <c r="H33" s="15" t="s">
        <v>64</v>
      </c>
      <c r="I33" s="15" t="s">
        <v>65</v>
      </c>
      <c r="J33" s="36" t="s">
        <v>238</v>
      </c>
      <c r="K33" s="37"/>
    </row>
    <row r="34" spans="1:11" ht="18" customHeight="1" x14ac:dyDescent="0.15">
      <c r="A34" s="13">
        <f t="shared" si="0"/>
        <v>31</v>
      </c>
      <c r="B34" s="13" t="s">
        <v>62</v>
      </c>
      <c r="C34" s="13" t="s">
        <v>11</v>
      </c>
      <c r="D34" s="38" t="s">
        <v>66</v>
      </c>
      <c r="E34" s="66">
        <v>33000</v>
      </c>
      <c r="F34" s="39">
        <v>1</v>
      </c>
      <c r="G34" s="12" t="s">
        <v>59</v>
      </c>
      <c r="H34" s="35" t="s">
        <v>64</v>
      </c>
      <c r="I34" s="35" t="s">
        <v>67</v>
      </c>
      <c r="J34" s="36" t="s">
        <v>239</v>
      </c>
      <c r="K34" s="37"/>
    </row>
    <row r="35" spans="1:11" ht="18" customHeight="1" x14ac:dyDescent="0.15">
      <c r="A35" s="13">
        <f t="shared" si="0"/>
        <v>32</v>
      </c>
      <c r="B35" s="13" t="s">
        <v>69</v>
      </c>
      <c r="C35" s="13" t="s">
        <v>11</v>
      </c>
      <c r="D35" s="31" t="s">
        <v>70</v>
      </c>
      <c r="E35" s="64">
        <v>81991</v>
      </c>
      <c r="F35" s="14">
        <v>1</v>
      </c>
      <c r="G35" s="15" t="s">
        <v>71</v>
      </c>
      <c r="H35" s="35" t="s">
        <v>72</v>
      </c>
      <c r="I35" s="35" t="s">
        <v>73</v>
      </c>
      <c r="J35" s="36" t="s">
        <v>239</v>
      </c>
      <c r="K35" s="37"/>
    </row>
    <row r="36" spans="1:11" ht="18" customHeight="1" x14ac:dyDescent="0.15">
      <c r="A36" s="13">
        <f t="shared" si="0"/>
        <v>33</v>
      </c>
      <c r="B36" s="13" t="s">
        <v>69</v>
      </c>
      <c r="C36" s="13" t="s">
        <v>11</v>
      </c>
      <c r="D36" s="38" t="s">
        <v>74</v>
      </c>
      <c r="E36" s="66">
        <v>26632</v>
      </c>
      <c r="F36" s="36">
        <v>1</v>
      </c>
      <c r="G36" s="35" t="s">
        <v>76</v>
      </c>
      <c r="H36" s="35" t="s">
        <v>72</v>
      </c>
      <c r="I36" s="35" t="s">
        <v>73</v>
      </c>
      <c r="J36" s="36" t="s">
        <v>239</v>
      </c>
      <c r="K36" s="37"/>
    </row>
    <row r="37" spans="1:11" ht="18" customHeight="1" x14ac:dyDescent="0.15">
      <c r="A37" s="13">
        <f t="shared" si="0"/>
        <v>34</v>
      </c>
      <c r="B37" s="13" t="s">
        <v>77</v>
      </c>
      <c r="C37" s="13" t="s">
        <v>11</v>
      </c>
      <c r="D37" s="34" t="s">
        <v>78</v>
      </c>
      <c r="E37" s="65">
        <v>8733</v>
      </c>
      <c r="F37" s="28">
        <v>2</v>
      </c>
      <c r="G37" s="35" t="s">
        <v>79</v>
      </c>
      <c r="H37" s="15" t="s">
        <v>72</v>
      </c>
      <c r="I37" s="15" t="s">
        <v>80</v>
      </c>
      <c r="J37" s="14" t="s">
        <v>240</v>
      </c>
      <c r="K37" s="37"/>
    </row>
    <row r="38" spans="1:11" ht="18" customHeight="1" x14ac:dyDescent="0.15">
      <c r="A38" s="13">
        <f t="shared" si="0"/>
        <v>35</v>
      </c>
      <c r="B38" s="13" t="s">
        <v>69</v>
      </c>
      <c r="C38" s="13" t="s">
        <v>11</v>
      </c>
      <c r="D38" s="42" t="s">
        <v>81</v>
      </c>
      <c r="E38" s="64">
        <v>22564</v>
      </c>
      <c r="F38" s="14">
        <v>2</v>
      </c>
      <c r="G38" s="12" t="s">
        <v>59</v>
      </c>
      <c r="H38" s="15" t="s">
        <v>72</v>
      </c>
      <c r="I38" s="15" t="s">
        <v>82</v>
      </c>
      <c r="J38" s="36" t="s">
        <v>241</v>
      </c>
      <c r="K38" s="37"/>
    </row>
    <row r="39" spans="1:11" ht="18" customHeight="1" x14ac:dyDescent="0.15">
      <c r="A39" s="13">
        <f t="shared" si="0"/>
        <v>36</v>
      </c>
      <c r="B39" s="13" t="s">
        <v>69</v>
      </c>
      <c r="C39" s="13" t="s">
        <v>11</v>
      </c>
      <c r="D39" s="31" t="s">
        <v>83</v>
      </c>
      <c r="E39" s="64">
        <v>110835</v>
      </c>
      <c r="F39" s="14">
        <v>3</v>
      </c>
      <c r="G39" s="15" t="s">
        <v>71</v>
      </c>
      <c r="H39" s="15" t="s">
        <v>72</v>
      </c>
      <c r="I39" s="15" t="s">
        <v>80</v>
      </c>
      <c r="J39" s="14" t="s">
        <v>240</v>
      </c>
      <c r="K39" s="37"/>
    </row>
    <row r="40" spans="1:11" ht="18" customHeight="1" x14ac:dyDescent="0.15">
      <c r="A40" s="13">
        <f t="shared" si="0"/>
        <v>37</v>
      </c>
      <c r="B40" s="13" t="s">
        <v>77</v>
      </c>
      <c r="C40" s="13" t="s">
        <v>11</v>
      </c>
      <c r="D40" s="31" t="s">
        <v>84</v>
      </c>
      <c r="E40" s="64">
        <v>42221</v>
      </c>
      <c r="F40" s="32">
        <v>4</v>
      </c>
      <c r="G40" s="28" t="s">
        <v>79</v>
      </c>
      <c r="H40" s="15" t="s">
        <v>72</v>
      </c>
      <c r="I40" s="15" t="s">
        <v>80</v>
      </c>
      <c r="J40" s="14" t="s">
        <v>240</v>
      </c>
      <c r="K40" s="37"/>
    </row>
    <row r="41" spans="1:11" ht="18" customHeight="1" x14ac:dyDescent="0.15">
      <c r="A41" s="13">
        <f t="shared" si="0"/>
        <v>38</v>
      </c>
      <c r="B41" s="13" t="s">
        <v>22</v>
      </c>
      <c r="C41" s="13" t="s">
        <v>11</v>
      </c>
      <c r="D41" s="31" t="s">
        <v>85</v>
      </c>
      <c r="E41" s="64">
        <v>17614</v>
      </c>
      <c r="F41" s="32">
        <v>4</v>
      </c>
      <c r="G41" s="12" t="s">
        <v>59</v>
      </c>
      <c r="H41" s="28" t="s">
        <v>86</v>
      </c>
      <c r="I41" s="15" t="s">
        <v>87</v>
      </c>
      <c r="J41" s="36" t="s">
        <v>242</v>
      </c>
      <c r="K41" s="37"/>
    </row>
    <row r="42" spans="1:11" ht="18" customHeight="1" x14ac:dyDescent="0.15">
      <c r="A42" s="13">
        <f t="shared" si="0"/>
        <v>39</v>
      </c>
      <c r="B42" s="13" t="s">
        <v>77</v>
      </c>
      <c r="C42" s="13" t="s">
        <v>11</v>
      </c>
      <c r="D42" s="34" t="s">
        <v>88</v>
      </c>
      <c r="E42" s="65">
        <v>100000</v>
      </c>
      <c r="F42" s="28">
        <v>6</v>
      </c>
      <c r="G42" s="15" t="s">
        <v>71</v>
      </c>
      <c r="H42" s="15" t="s">
        <v>72</v>
      </c>
      <c r="I42" s="15" t="s">
        <v>80</v>
      </c>
      <c r="J42" s="14" t="s">
        <v>240</v>
      </c>
      <c r="K42" s="37"/>
    </row>
    <row r="43" spans="1:11" ht="18" customHeight="1" x14ac:dyDescent="0.15">
      <c r="A43" s="13">
        <f t="shared" si="0"/>
        <v>40</v>
      </c>
      <c r="B43" s="5" t="s">
        <v>68</v>
      </c>
      <c r="C43" s="5" t="s">
        <v>11</v>
      </c>
      <c r="D43" s="18" t="s">
        <v>89</v>
      </c>
      <c r="E43" s="63">
        <v>10089</v>
      </c>
      <c r="F43" s="11">
        <v>1</v>
      </c>
      <c r="G43" s="12" t="s">
        <v>75</v>
      </c>
      <c r="H43" s="12" t="s">
        <v>90</v>
      </c>
      <c r="I43" s="12" t="s">
        <v>91</v>
      </c>
      <c r="J43" s="11" t="s">
        <v>243</v>
      </c>
      <c r="K43" s="37"/>
    </row>
    <row r="44" spans="1:11" ht="18" customHeight="1" x14ac:dyDescent="0.15">
      <c r="A44" s="13">
        <f t="shared" si="0"/>
        <v>41</v>
      </c>
      <c r="B44" s="5" t="s">
        <v>62</v>
      </c>
      <c r="C44" s="5" t="s">
        <v>11</v>
      </c>
      <c r="D44" s="18" t="s">
        <v>92</v>
      </c>
      <c r="E44" s="63">
        <v>22000</v>
      </c>
      <c r="F44" s="11">
        <v>1</v>
      </c>
      <c r="G44" s="12" t="s">
        <v>59</v>
      </c>
      <c r="H44" s="12" t="s">
        <v>90</v>
      </c>
      <c r="I44" s="12" t="s">
        <v>93</v>
      </c>
      <c r="J44" s="11" t="s">
        <v>244</v>
      </c>
      <c r="K44" s="37"/>
    </row>
    <row r="45" spans="1:11" ht="18" customHeight="1" x14ac:dyDescent="0.15">
      <c r="A45" s="13">
        <f t="shared" si="0"/>
        <v>42</v>
      </c>
      <c r="B45" s="5" t="s">
        <v>68</v>
      </c>
      <c r="C45" s="5" t="s">
        <v>94</v>
      </c>
      <c r="D45" s="18" t="s">
        <v>95</v>
      </c>
      <c r="E45" s="63">
        <v>5797</v>
      </c>
      <c r="F45" s="11">
        <v>10</v>
      </c>
      <c r="G45" s="12" t="s">
        <v>59</v>
      </c>
      <c r="H45" s="12" t="s">
        <v>96</v>
      </c>
      <c r="I45" s="12" t="s">
        <v>97</v>
      </c>
      <c r="J45" s="11" t="s">
        <v>245</v>
      </c>
      <c r="K45" s="37"/>
    </row>
    <row r="46" spans="1:11" ht="18" customHeight="1" x14ac:dyDescent="0.15">
      <c r="A46" s="13">
        <f t="shared" si="0"/>
        <v>43</v>
      </c>
      <c r="B46" s="5" t="s">
        <v>68</v>
      </c>
      <c r="C46" s="5" t="s">
        <v>94</v>
      </c>
      <c r="D46" s="18" t="s">
        <v>98</v>
      </c>
      <c r="E46" s="63">
        <v>9750</v>
      </c>
      <c r="F46" s="20">
        <v>6</v>
      </c>
      <c r="G46" s="21" t="s">
        <v>59</v>
      </c>
      <c r="H46" s="12" t="s">
        <v>96</v>
      </c>
      <c r="I46" s="12" t="s">
        <v>97</v>
      </c>
      <c r="J46" s="11" t="s">
        <v>245</v>
      </c>
      <c r="K46" s="37"/>
    </row>
    <row r="47" spans="1:11" ht="18" customHeight="1" x14ac:dyDescent="0.15">
      <c r="A47" s="13">
        <f t="shared" si="0"/>
        <v>44</v>
      </c>
      <c r="B47" s="5" t="s">
        <v>68</v>
      </c>
      <c r="C47" s="5" t="s">
        <v>94</v>
      </c>
      <c r="D47" s="19" t="s">
        <v>99</v>
      </c>
      <c r="E47" s="67">
        <v>5840</v>
      </c>
      <c r="F47" s="21">
        <v>5</v>
      </c>
      <c r="G47" s="23" t="s">
        <v>59</v>
      </c>
      <c r="H47" s="12" t="s">
        <v>96</v>
      </c>
      <c r="I47" s="12" t="s">
        <v>97</v>
      </c>
      <c r="J47" s="11" t="s">
        <v>245</v>
      </c>
      <c r="K47" s="37"/>
    </row>
    <row r="48" spans="1:11" ht="18" customHeight="1" x14ac:dyDescent="0.15">
      <c r="A48" s="13">
        <f t="shared" si="0"/>
        <v>45</v>
      </c>
      <c r="B48" s="5" t="s">
        <v>68</v>
      </c>
      <c r="C48" s="5" t="s">
        <v>94</v>
      </c>
      <c r="D48" s="19" t="s">
        <v>100</v>
      </c>
      <c r="E48" s="67">
        <v>6750</v>
      </c>
      <c r="F48" s="21">
        <v>3</v>
      </c>
      <c r="G48" s="23" t="s">
        <v>59</v>
      </c>
      <c r="H48" s="23" t="s">
        <v>96</v>
      </c>
      <c r="I48" s="21" t="s">
        <v>97</v>
      </c>
      <c r="J48" s="24" t="s">
        <v>245</v>
      </c>
      <c r="K48" s="26"/>
    </row>
    <row r="49" spans="1:11" ht="18" customHeight="1" x14ac:dyDescent="0.15">
      <c r="A49" s="13">
        <f t="shared" si="0"/>
        <v>46</v>
      </c>
      <c r="B49" s="5" t="s">
        <v>68</v>
      </c>
      <c r="C49" s="5" t="s">
        <v>11</v>
      </c>
      <c r="D49" s="18" t="s">
        <v>101</v>
      </c>
      <c r="E49" s="63">
        <v>15708</v>
      </c>
      <c r="F49" s="11">
        <v>11</v>
      </c>
      <c r="G49" s="43" t="s">
        <v>105</v>
      </c>
      <c r="H49" s="12" t="s">
        <v>102</v>
      </c>
      <c r="I49" s="12" t="s">
        <v>103</v>
      </c>
      <c r="J49" s="24" t="s">
        <v>246</v>
      </c>
      <c r="K49" s="26"/>
    </row>
    <row r="50" spans="1:11" ht="18" customHeight="1" x14ac:dyDescent="0.15">
      <c r="A50" s="13">
        <f t="shared" si="0"/>
        <v>47</v>
      </c>
      <c r="B50" s="13" t="s">
        <v>10</v>
      </c>
      <c r="C50" s="13" t="s">
        <v>11</v>
      </c>
      <c r="D50" s="31" t="s">
        <v>136</v>
      </c>
      <c r="E50" s="64">
        <v>35000</v>
      </c>
      <c r="F50" s="14">
        <v>3</v>
      </c>
      <c r="G50" s="23" t="s">
        <v>59</v>
      </c>
      <c r="H50" s="15" t="s">
        <v>137</v>
      </c>
      <c r="I50" s="15" t="s">
        <v>104</v>
      </c>
      <c r="J50" s="14" t="s">
        <v>247</v>
      </c>
      <c r="K50" s="16"/>
    </row>
    <row r="51" spans="1:11" ht="18" customHeight="1" x14ac:dyDescent="0.15">
      <c r="A51" s="13">
        <f t="shared" si="0"/>
        <v>48</v>
      </c>
      <c r="B51" s="13" t="s">
        <v>106</v>
      </c>
      <c r="C51" s="5" t="s">
        <v>11</v>
      </c>
      <c r="D51" s="31" t="s">
        <v>107</v>
      </c>
      <c r="E51" s="64">
        <v>13277</v>
      </c>
      <c r="F51" s="14">
        <v>3</v>
      </c>
      <c r="G51" s="23" t="s">
        <v>59</v>
      </c>
      <c r="H51" s="15" t="s">
        <v>108</v>
      </c>
      <c r="I51" s="15" t="s">
        <v>109</v>
      </c>
      <c r="J51" s="14" t="s">
        <v>248</v>
      </c>
      <c r="K51" s="37"/>
    </row>
    <row r="52" spans="1:11" ht="18" customHeight="1" x14ac:dyDescent="0.15">
      <c r="A52" s="13">
        <f t="shared" si="0"/>
        <v>49</v>
      </c>
      <c r="B52" s="5" t="s">
        <v>10</v>
      </c>
      <c r="C52" s="5" t="s">
        <v>11</v>
      </c>
      <c r="D52" s="18" t="s">
        <v>110</v>
      </c>
      <c r="E52" s="63">
        <v>338480</v>
      </c>
      <c r="F52" s="11">
        <v>1</v>
      </c>
      <c r="G52" s="12" t="s">
        <v>26</v>
      </c>
      <c r="H52" s="12" t="s">
        <v>111</v>
      </c>
      <c r="I52" s="12" t="s">
        <v>112</v>
      </c>
      <c r="J52" s="11" t="s">
        <v>249</v>
      </c>
      <c r="K52" s="10"/>
    </row>
    <row r="53" spans="1:11" ht="18" customHeight="1" x14ac:dyDescent="0.15">
      <c r="A53" s="13">
        <f t="shared" si="0"/>
        <v>50</v>
      </c>
      <c r="B53" s="5" t="s">
        <v>10</v>
      </c>
      <c r="C53" s="5" t="s">
        <v>11</v>
      </c>
      <c r="D53" s="19" t="s">
        <v>134</v>
      </c>
      <c r="E53" s="63">
        <v>286494</v>
      </c>
      <c r="F53" s="20">
        <v>3</v>
      </c>
      <c r="G53" s="21" t="s">
        <v>135</v>
      </c>
      <c r="H53" s="21" t="s">
        <v>111</v>
      </c>
      <c r="I53" s="12" t="s">
        <v>112</v>
      </c>
      <c r="J53" s="11" t="s">
        <v>249</v>
      </c>
      <c r="K53" s="22"/>
    </row>
    <row r="54" spans="1:11" ht="18" customHeight="1" x14ac:dyDescent="0.15">
      <c r="A54" s="13">
        <f t="shared" si="0"/>
        <v>51</v>
      </c>
      <c r="B54" s="5" t="s">
        <v>10</v>
      </c>
      <c r="C54" s="55" t="s">
        <v>11</v>
      </c>
      <c r="D54" s="56" t="s">
        <v>113</v>
      </c>
      <c r="E54" s="68">
        <v>27100</v>
      </c>
      <c r="F54" s="57">
        <v>2</v>
      </c>
      <c r="G54" s="58" t="s">
        <v>16</v>
      </c>
      <c r="H54" s="58" t="s">
        <v>111</v>
      </c>
      <c r="I54" s="21" t="s">
        <v>112</v>
      </c>
      <c r="J54" s="11" t="s">
        <v>249</v>
      </c>
      <c r="K54" s="25"/>
    </row>
    <row r="55" spans="1:11" ht="18" customHeight="1" x14ac:dyDescent="0.15">
      <c r="A55" s="13">
        <f t="shared" si="0"/>
        <v>52</v>
      </c>
      <c r="B55" s="5" t="s">
        <v>29</v>
      </c>
      <c r="C55" s="55" t="s">
        <v>114</v>
      </c>
      <c r="D55" s="56" t="s">
        <v>115</v>
      </c>
      <c r="E55" s="68">
        <v>100000</v>
      </c>
      <c r="F55" s="57">
        <v>3</v>
      </c>
      <c r="G55" s="58" t="s">
        <v>16</v>
      </c>
      <c r="H55" s="58" t="s">
        <v>111</v>
      </c>
      <c r="I55" s="21" t="s">
        <v>116</v>
      </c>
      <c r="J55" s="24" t="s">
        <v>250</v>
      </c>
      <c r="K55" s="25"/>
    </row>
    <row r="56" spans="1:11" ht="18" customHeight="1" x14ac:dyDescent="0.15">
      <c r="A56" s="13">
        <f t="shared" si="0"/>
        <v>53</v>
      </c>
      <c r="B56" s="5" t="s">
        <v>29</v>
      </c>
      <c r="C56" s="55" t="s">
        <v>114</v>
      </c>
      <c r="D56" s="56" t="s">
        <v>117</v>
      </c>
      <c r="E56" s="68">
        <v>60000</v>
      </c>
      <c r="F56" s="57">
        <v>9</v>
      </c>
      <c r="G56" s="58" t="s">
        <v>16</v>
      </c>
      <c r="H56" s="58" t="s">
        <v>111</v>
      </c>
      <c r="I56" s="21" t="s">
        <v>116</v>
      </c>
      <c r="J56" s="24" t="s">
        <v>250</v>
      </c>
      <c r="K56" s="25"/>
    </row>
    <row r="57" spans="1:11" ht="18" customHeight="1" x14ac:dyDescent="0.15">
      <c r="A57" s="13">
        <f t="shared" si="0"/>
        <v>54</v>
      </c>
      <c r="B57" s="5" t="s">
        <v>29</v>
      </c>
      <c r="C57" s="55" t="s">
        <v>114</v>
      </c>
      <c r="D57" s="46" t="s">
        <v>118</v>
      </c>
      <c r="E57" s="69">
        <v>48088</v>
      </c>
      <c r="F57" s="59">
        <v>4</v>
      </c>
      <c r="G57" s="58" t="s">
        <v>16</v>
      </c>
      <c r="H57" s="60" t="s">
        <v>111</v>
      </c>
      <c r="I57" s="12" t="s">
        <v>119</v>
      </c>
      <c r="J57" s="11" t="s">
        <v>251</v>
      </c>
      <c r="K57" s="17"/>
    </row>
    <row r="58" spans="1:11" ht="18" customHeight="1" x14ac:dyDescent="0.15">
      <c r="A58" s="13">
        <f t="shared" si="0"/>
        <v>55</v>
      </c>
      <c r="B58" s="5" t="s">
        <v>29</v>
      </c>
      <c r="C58" s="55" t="s">
        <v>114</v>
      </c>
      <c r="D58" s="46" t="s">
        <v>120</v>
      </c>
      <c r="E58" s="69">
        <v>30787</v>
      </c>
      <c r="F58" s="61">
        <v>2</v>
      </c>
      <c r="G58" s="58" t="s">
        <v>16</v>
      </c>
      <c r="H58" s="60" t="s">
        <v>111</v>
      </c>
      <c r="I58" s="12" t="s">
        <v>119</v>
      </c>
      <c r="J58" s="11" t="s">
        <v>251</v>
      </c>
      <c r="K58" s="22"/>
    </row>
    <row r="59" spans="1:11" ht="18" customHeight="1" x14ac:dyDescent="0.15">
      <c r="A59" s="13">
        <f t="shared" si="0"/>
        <v>56</v>
      </c>
      <c r="B59" s="5" t="s">
        <v>10</v>
      </c>
      <c r="C59" s="55" t="s">
        <v>11</v>
      </c>
      <c r="D59" s="56" t="s">
        <v>121</v>
      </c>
      <c r="E59" s="68">
        <v>16019</v>
      </c>
      <c r="F59" s="57">
        <v>6</v>
      </c>
      <c r="G59" s="58" t="s">
        <v>16</v>
      </c>
      <c r="H59" s="60" t="s">
        <v>111</v>
      </c>
      <c r="I59" s="12" t="s">
        <v>119</v>
      </c>
      <c r="J59" s="11" t="s">
        <v>251</v>
      </c>
      <c r="K59" s="26"/>
    </row>
    <row r="60" spans="1:11" ht="18" customHeight="1" x14ac:dyDescent="0.15">
      <c r="A60" s="13">
        <f t="shared" si="0"/>
        <v>57</v>
      </c>
      <c r="B60" s="5" t="s">
        <v>32</v>
      </c>
      <c r="C60" s="55" t="s">
        <v>11</v>
      </c>
      <c r="D60" s="56" t="s">
        <v>122</v>
      </c>
      <c r="E60" s="68">
        <v>25000</v>
      </c>
      <c r="F60" s="57">
        <v>3</v>
      </c>
      <c r="G60" s="58" t="s">
        <v>16</v>
      </c>
      <c r="H60" s="60" t="s">
        <v>111</v>
      </c>
      <c r="I60" s="12" t="s">
        <v>119</v>
      </c>
      <c r="J60" s="11" t="s">
        <v>251</v>
      </c>
      <c r="K60" s="26"/>
    </row>
    <row r="61" spans="1:11" ht="18" customHeight="1" x14ac:dyDescent="0.15">
      <c r="A61" s="13">
        <f t="shared" si="0"/>
        <v>58</v>
      </c>
      <c r="B61" s="5" t="s">
        <v>32</v>
      </c>
      <c r="C61" s="55" t="s">
        <v>11</v>
      </c>
      <c r="D61" s="56" t="s">
        <v>123</v>
      </c>
      <c r="E61" s="68">
        <v>22590</v>
      </c>
      <c r="F61" s="57">
        <v>1</v>
      </c>
      <c r="G61" s="58" t="s">
        <v>16</v>
      </c>
      <c r="H61" s="60" t="s">
        <v>111</v>
      </c>
      <c r="I61" s="12" t="s">
        <v>119</v>
      </c>
      <c r="J61" s="11" t="s">
        <v>251</v>
      </c>
      <c r="K61" s="26"/>
    </row>
    <row r="62" spans="1:11" ht="18" customHeight="1" x14ac:dyDescent="0.15">
      <c r="A62" s="13">
        <f t="shared" si="0"/>
        <v>59</v>
      </c>
      <c r="B62" s="5" t="s">
        <v>32</v>
      </c>
      <c r="C62" s="55" t="s">
        <v>11</v>
      </c>
      <c r="D62" s="46" t="s">
        <v>124</v>
      </c>
      <c r="E62" s="69">
        <v>121000</v>
      </c>
      <c r="F62" s="59">
        <v>7</v>
      </c>
      <c r="G62" s="60" t="s">
        <v>26</v>
      </c>
      <c r="H62" s="60" t="s">
        <v>111</v>
      </c>
      <c r="I62" s="12" t="s">
        <v>125</v>
      </c>
      <c r="J62" s="11" t="s">
        <v>252</v>
      </c>
      <c r="K62" s="17"/>
    </row>
    <row r="63" spans="1:11" ht="18" customHeight="1" x14ac:dyDescent="0.15">
      <c r="A63" s="13">
        <f t="shared" si="0"/>
        <v>60</v>
      </c>
      <c r="B63" s="5" t="s">
        <v>10</v>
      </c>
      <c r="C63" s="55" t="s">
        <v>11</v>
      </c>
      <c r="D63" s="46" t="s">
        <v>126</v>
      </c>
      <c r="E63" s="69">
        <v>43710</v>
      </c>
      <c r="F63" s="62">
        <v>4</v>
      </c>
      <c r="G63" s="57" t="s">
        <v>16</v>
      </c>
      <c r="H63" s="57" t="s">
        <v>111</v>
      </c>
      <c r="I63" s="12" t="s">
        <v>125</v>
      </c>
      <c r="J63" s="11" t="s">
        <v>252</v>
      </c>
      <c r="K63" s="22"/>
    </row>
    <row r="64" spans="1:11" ht="18" customHeight="1" x14ac:dyDescent="0.15">
      <c r="A64" s="13">
        <f t="shared" si="0"/>
        <v>61</v>
      </c>
      <c r="B64" s="5" t="s">
        <v>29</v>
      </c>
      <c r="C64" s="55" t="s">
        <v>127</v>
      </c>
      <c r="D64" s="56" t="s">
        <v>128</v>
      </c>
      <c r="E64" s="69">
        <v>29000</v>
      </c>
      <c r="F64" s="59">
        <v>4</v>
      </c>
      <c r="G64" s="60" t="s">
        <v>16</v>
      </c>
      <c r="H64" s="60" t="s">
        <v>111</v>
      </c>
      <c r="I64" s="12" t="s">
        <v>129</v>
      </c>
      <c r="J64" s="11" t="s">
        <v>253</v>
      </c>
      <c r="K64" s="10"/>
    </row>
    <row r="65" spans="1:11" ht="18" customHeight="1" x14ac:dyDescent="0.15">
      <c r="A65" s="13">
        <f t="shared" si="0"/>
        <v>62</v>
      </c>
      <c r="B65" s="5" t="s">
        <v>29</v>
      </c>
      <c r="C65" s="5" t="s">
        <v>127</v>
      </c>
      <c r="D65" s="19" t="s">
        <v>130</v>
      </c>
      <c r="E65" s="63">
        <v>8000</v>
      </c>
      <c r="F65" s="20">
        <v>9</v>
      </c>
      <c r="G65" s="21" t="s">
        <v>16</v>
      </c>
      <c r="H65" s="21" t="s">
        <v>111</v>
      </c>
      <c r="I65" s="12" t="s">
        <v>129</v>
      </c>
      <c r="J65" s="11" t="s">
        <v>253</v>
      </c>
      <c r="K65" s="22"/>
    </row>
    <row r="66" spans="1:11" ht="18" customHeight="1" x14ac:dyDescent="0.15">
      <c r="A66" s="13">
        <f t="shared" si="0"/>
        <v>63</v>
      </c>
      <c r="B66" s="5" t="s">
        <v>10</v>
      </c>
      <c r="C66" s="5" t="s">
        <v>11</v>
      </c>
      <c r="D66" s="19" t="s">
        <v>131</v>
      </c>
      <c r="E66" s="67">
        <v>5478</v>
      </c>
      <c r="F66" s="21">
        <v>3</v>
      </c>
      <c r="G66" s="23" t="s">
        <v>24</v>
      </c>
      <c r="H66" s="23" t="s">
        <v>111</v>
      </c>
      <c r="I66" s="21" t="s">
        <v>132</v>
      </c>
      <c r="J66" s="24" t="s">
        <v>254</v>
      </c>
      <c r="K66" s="25"/>
    </row>
    <row r="67" spans="1:11" ht="18" customHeight="1" x14ac:dyDescent="0.15">
      <c r="A67" s="13">
        <f t="shared" si="0"/>
        <v>64</v>
      </c>
      <c r="B67" s="5" t="s">
        <v>10</v>
      </c>
      <c r="C67" s="5" t="s">
        <v>11</v>
      </c>
      <c r="D67" s="19" t="s">
        <v>133</v>
      </c>
      <c r="E67" s="67">
        <v>1528</v>
      </c>
      <c r="F67" s="21">
        <v>4</v>
      </c>
      <c r="G67" s="23" t="s">
        <v>24</v>
      </c>
      <c r="H67" s="23" t="s">
        <v>111</v>
      </c>
      <c r="I67" s="21" t="s">
        <v>132</v>
      </c>
      <c r="J67" s="24" t="s">
        <v>254</v>
      </c>
      <c r="K67" s="25"/>
    </row>
    <row r="68" spans="1:11" ht="18" customHeight="1" x14ac:dyDescent="0.15">
      <c r="A68" s="13">
        <f t="shared" si="0"/>
        <v>65</v>
      </c>
      <c r="B68" s="5" t="s">
        <v>22</v>
      </c>
      <c r="C68" s="5" t="s">
        <v>11</v>
      </c>
      <c r="D68" s="44" t="s">
        <v>138</v>
      </c>
      <c r="E68" s="63">
        <v>5000</v>
      </c>
      <c r="F68" s="11">
        <v>3</v>
      </c>
      <c r="G68" s="23" t="s">
        <v>24</v>
      </c>
      <c r="H68" s="12" t="s">
        <v>139</v>
      </c>
      <c r="I68" s="12" t="s">
        <v>140</v>
      </c>
      <c r="J68" s="11" t="s">
        <v>255</v>
      </c>
      <c r="K68" s="37"/>
    </row>
    <row r="69" spans="1:11" ht="18" customHeight="1" x14ac:dyDescent="0.15">
      <c r="A69" s="13">
        <f t="shared" ref="A69:A109" si="1">ROW()-3</f>
        <v>66</v>
      </c>
      <c r="B69" s="5" t="s">
        <v>22</v>
      </c>
      <c r="C69" s="5" t="s">
        <v>11</v>
      </c>
      <c r="D69" s="44" t="s">
        <v>141</v>
      </c>
      <c r="E69" s="63">
        <v>5000</v>
      </c>
      <c r="F69" s="27">
        <v>4</v>
      </c>
      <c r="G69" s="23" t="s">
        <v>24</v>
      </c>
      <c r="H69" s="21" t="s">
        <v>139</v>
      </c>
      <c r="I69" s="12" t="s">
        <v>140</v>
      </c>
      <c r="J69" s="11" t="s">
        <v>255</v>
      </c>
      <c r="K69" s="37"/>
    </row>
    <row r="70" spans="1:11" ht="18" customHeight="1" x14ac:dyDescent="0.15">
      <c r="A70" s="13">
        <f t="shared" si="1"/>
        <v>67</v>
      </c>
      <c r="B70" s="5" t="s">
        <v>17</v>
      </c>
      <c r="C70" s="5" t="s">
        <v>11</v>
      </c>
      <c r="D70" s="44" t="s">
        <v>142</v>
      </c>
      <c r="E70" s="63">
        <v>30000</v>
      </c>
      <c r="F70" s="11">
        <v>3</v>
      </c>
      <c r="G70" s="12" t="s">
        <v>26</v>
      </c>
      <c r="H70" s="12" t="s">
        <v>139</v>
      </c>
      <c r="I70" s="12" t="s">
        <v>143</v>
      </c>
      <c r="J70" s="11" t="s">
        <v>256</v>
      </c>
      <c r="K70" s="37"/>
    </row>
    <row r="71" spans="1:11" ht="18" customHeight="1" x14ac:dyDescent="0.15">
      <c r="A71" s="13">
        <f t="shared" si="1"/>
        <v>68</v>
      </c>
      <c r="B71" s="5" t="s">
        <v>62</v>
      </c>
      <c r="C71" s="5" t="s">
        <v>11</v>
      </c>
      <c r="D71" s="44" t="s">
        <v>144</v>
      </c>
      <c r="E71" s="67">
        <v>48000</v>
      </c>
      <c r="F71" s="21">
        <v>10</v>
      </c>
      <c r="G71" s="12" t="s">
        <v>26</v>
      </c>
      <c r="H71" s="23" t="s">
        <v>145</v>
      </c>
      <c r="I71" s="21" t="s">
        <v>146</v>
      </c>
      <c r="J71" s="24" t="s">
        <v>257</v>
      </c>
      <c r="K71" s="37"/>
    </row>
    <row r="72" spans="1:11" ht="18" customHeight="1" x14ac:dyDescent="0.15">
      <c r="A72" s="13">
        <f t="shared" si="1"/>
        <v>69</v>
      </c>
      <c r="B72" s="5" t="s">
        <v>68</v>
      </c>
      <c r="C72" s="5" t="s">
        <v>11</v>
      </c>
      <c r="D72" s="18" t="s">
        <v>147</v>
      </c>
      <c r="E72" s="63">
        <v>100000</v>
      </c>
      <c r="F72" s="11">
        <v>2</v>
      </c>
      <c r="G72" s="12" t="s">
        <v>26</v>
      </c>
      <c r="H72" s="12" t="s">
        <v>148</v>
      </c>
      <c r="I72" s="12" t="s">
        <v>149</v>
      </c>
      <c r="J72" s="11" t="s">
        <v>258</v>
      </c>
      <c r="K72" s="37"/>
    </row>
    <row r="73" spans="1:11" ht="18" customHeight="1" x14ac:dyDescent="0.15">
      <c r="A73" s="13">
        <f t="shared" si="1"/>
        <v>70</v>
      </c>
      <c r="B73" s="5" t="s">
        <v>68</v>
      </c>
      <c r="C73" s="5" t="s">
        <v>11</v>
      </c>
      <c r="D73" s="18" t="s">
        <v>150</v>
      </c>
      <c r="E73" s="63">
        <v>121600</v>
      </c>
      <c r="F73" s="20">
        <v>1</v>
      </c>
      <c r="G73" s="12" t="s">
        <v>26</v>
      </c>
      <c r="H73" s="12" t="s">
        <v>148</v>
      </c>
      <c r="I73" s="12" t="s">
        <v>149</v>
      </c>
      <c r="J73" s="11" t="s">
        <v>258</v>
      </c>
      <c r="K73" s="37"/>
    </row>
    <row r="74" spans="1:11" ht="18" customHeight="1" x14ac:dyDescent="0.15">
      <c r="A74" s="13">
        <f t="shared" si="1"/>
        <v>71</v>
      </c>
      <c r="B74" s="5" t="s">
        <v>68</v>
      </c>
      <c r="C74" s="5" t="s">
        <v>11</v>
      </c>
      <c r="D74" s="19" t="s">
        <v>151</v>
      </c>
      <c r="E74" s="67">
        <v>31296</v>
      </c>
      <c r="F74" s="21">
        <v>2</v>
      </c>
      <c r="G74" s="12" t="s">
        <v>16</v>
      </c>
      <c r="H74" s="12" t="s">
        <v>148</v>
      </c>
      <c r="I74" s="29" t="s">
        <v>149</v>
      </c>
      <c r="J74" s="45" t="s">
        <v>258</v>
      </c>
      <c r="K74" s="37"/>
    </row>
    <row r="75" spans="1:11" ht="18" customHeight="1" x14ac:dyDescent="0.15">
      <c r="A75" s="13">
        <f t="shared" si="1"/>
        <v>72</v>
      </c>
      <c r="B75" s="5" t="s">
        <v>68</v>
      </c>
      <c r="C75" s="5" t="s">
        <v>11</v>
      </c>
      <c r="D75" s="19" t="s">
        <v>152</v>
      </c>
      <c r="E75" s="67">
        <v>19650</v>
      </c>
      <c r="F75" s="21">
        <v>3</v>
      </c>
      <c r="G75" s="12" t="s">
        <v>16</v>
      </c>
      <c r="H75" s="12" t="s">
        <v>148</v>
      </c>
      <c r="I75" s="29" t="s">
        <v>153</v>
      </c>
      <c r="J75" s="45" t="s">
        <v>259</v>
      </c>
      <c r="K75" s="37"/>
    </row>
    <row r="76" spans="1:11" ht="18" customHeight="1" x14ac:dyDescent="0.15">
      <c r="A76" s="13">
        <f t="shared" si="1"/>
        <v>73</v>
      </c>
      <c r="B76" s="5" t="s">
        <v>68</v>
      </c>
      <c r="C76" s="5" t="s">
        <v>11</v>
      </c>
      <c r="D76" s="19" t="s">
        <v>154</v>
      </c>
      <c r="E76" s="67">
        <v>9500</v>
      </c>
      <c r="F76" s="21">
        <v>3</v>
      </c>
      <c r="G76" s="23" t="s">
        <v>59</v>
      </c>
      <c r="H76" s="12" t="s">
        <v>148</v>
      </c>
      <c r="I76" s="29" t="s">
        <v>153</v>
      </c>
      <c r="J76" s="45" t="s">
        <v>259</v>
      </c>
      <c r="K76" s="37"/>
    </row>
    <row r="77" spans="1:11" ht="18" customHeight="1" x14ac:dyDescent="0.15">
      <c r="A77" s="13">
        <f t="shared" si="1"/>
        <v>74</v>
      </c>
      <c r="B77" s="5" t="s">
        <v>68</v>
      </c>
      <c r="C77" s="5" t="s">
        <v>11</v>
      </c>
      <c r="D77" s="19" t="s">
        <v>155</v>
      </c>
      <c r="E77" s="67">
        <v>10080</v>
      </c>
      <c r="F77" s="21">
        <v>2</v>
      </c>
      <c r="G77" s="23" t="s">
        <v>59</v>
      </c>
      <c r="H77" s="12" t="s">
        <v>148</v>
      </c>
      <c r="I77" s="29" t="s">
        <v>153</v>
      </c>
      <c r="J77" s="45" t="s">
        <v>259</v>
      </c>
      <c r="K77" s="37"/>
    </row>
    <row r="78" spans="1:11" ht="18" customHeight="1" x14ac:dyDescent="0.15">
      <c r="A78" s="13">
        <f t="shared" si="1"/>
        <v>75</v>
      </c>
      <c r="B78" s="5" t="s">
        <v>68</v>
      </c>
      <c r="C78" s="5" t="s">
        <v>11</v>
      </c>
      <c r="D78" s="18" t="s">
        <v>156</v>
      </c>
      <c r="E78" s="67">
        <v>5403</v>
      </c>
      <c r="F78" s="21">
        <v>4</v>
      </c>
      <c r="G78" s="23" t="s">
        <v>24</v>
      </c>
      <c r="H78" s="12" t="s">
        <v>148</v>
      </c>
      <c r="I78" s="29" t="s">
        <v>157</v>
      </c>
      <c r="J78" s="45" t="s">
        <v>260</v>
      </c>
      <c r="K78" s="37"/>
    </row>
    <row r="79" spans="1:11" ht="18" customHeight="1" x14ac:dyDescent="0.15">
      <c r="A79" s="13">
        <f t="shared" si="1"/>
        <v>76</v>
      </c>
      <c r="B79" s="5" t="s">
        <v>62</v>
      </c>
      <c r="C79" s="5" t="s">
        <v>11</v>
      </c>
      <c r="D79" s="46" t="s">
        <v>158</v>
      </c>
      <c r="E79" s="69">
        <v>3575</v>
      </c>
      <c r="F79" s="47">
        <v>11</v>
      </c>
      <c r="G79" s="23" t="s">
        <v>24</v>
      </c>
      <c r="H79" s="12" t="s">
        <v>148</v>
      </c>
      <c r="I79" s="23" t="s">
        <v>157</v>
      </c>
      <c r="J79" s="24" t="s">
        <v>260</v>
      </c>
      <c r="K79" s="37"/>
    </row>
    <row r="80" spans="1:11" ht="18" customHeight="1" x14ac:dyDescent="0.15">
      <c r="A80" s="13">
        <f t="shared" si="1"/>
        <v>77</v>
      </c>
      <c r="B80" s="5" t="s">
        <v>62</v>
      </c>
      <c r="C80" s="5" t="s">
        <v>11</v>
      </c>
      <c r="D80" s="46" t="s">
        <v>159</v>
      </c>
      <c r="E80" s="69">
        <v>3800</v>
      </c>
      <c r="F80" s="24" t="s">
        <v>163</v>
      </c>
      <c r="G80" s="23" t="s">
        <v>24</v>
      </c>
      <c r="H80" s="12" t="s">
        <v>148</v>
      </c>
      <c r="I80" s="23" t="s">
        <v>157</v>
      </c>
      <c r="J80" s="24" t="s">
        <v>260</v>
      </c>
      <c r="K80" s="37"/>
    </row>
    <row r="81" spans="1:11" ht="18" customHeight="1" x14ac:dyDescent="0.15">
      <c r="A81" s="13">
        <f t="shared" si="1"/>
        <v>78</v>
      </c>
      <c r="B81" s="5" t="s">
        <v>62</v>
      </c>
      <c r="C81" s="5" t="s">
        <v>11</v>
      </c>
      <c r="D81" s="46" t="s">
        <v>160</v>
      </c>
      <c r="E81" s="69">
        <v>5830</v>
      </c>
      <c r="F81" s="24">
        <v>5</v>
      </c>
      <c r="G81" s="23" t="s">
        <v>59</v>
      </c>
      <c r="H81" s="12" t="s">
        <v>148</v>
      </c>
      <c r="I81" s="23" t="s">
        <v>157</v>
      </c>
      <c r="J81" s="24" t="s">
        <v>260</v>
      </c>
      <c r="K81" s="37"/>
    </row>
    <row r="82" spans="1:11" ht="18" customHeight="1" x14ac:dyDescent="0.15">
      <c r="A82" s="13">
        <f t="shared" si="1"/>
        <v>79</v>
      </c>
      <c r="B82" s="5" t="s">
        <v>62</v>
      </c>
      <c r="C82" s="5" t="s">
        <v>11</v>
      </c>
      <c r="D82" s="46" t="s">
        <v>161</v>
      </c>
      <c r="E82" s="63">
        <v>9960</v>
      </c>
      <c r="F82" s="27">
        <v>1</v>
      </c>
      <c r="G82" s="23" t="s">
        <v>59</v>
      </c>
      <c r="H82" s="12" t="s">
        <v>148</v>
      </c>
      <c r="I82" s="48" t="s">
        <v>162</v>
      </c>
      <c r="J82" s="5" t="s">
        <v>261</v>
      </c>
      <c r="K82" s="37"/>
    </row>
    <row r="83" spans="1:11" ht="18" customHeight="1" x14ac:dyDescent="0.15">
      <c r="A83" s="13">
        <f t="shared" si="1"/>
        <v>80</v>
      </c>
      <c r="B83" s="5" t="s">
        <v>164</v>
      </c>
      <c r="C83" s="5" t="s">
        <v>11</v>
      </c>
      <c r="D83" s="18" t="s">
        <v>165</v>
      </c>
      <c r="E83" s="63">
        <v>6000</v>
      </c>
      <c r="F83" s="20">
        <v>2</v>
      </c>
      <c r="G83" s="23" t="s">
        <v>16</v>
      </c>
      <c r="H83" s="29" t="s">
        <v>167</v>
      </c>
      <c r="I83" s="12" t="s">
        <v>168</v>
      </c>
      <c r="J83" s="11" t="s">
        <v>262</v>
      </c>
      <c r="K83" s="11"/>
    </row>
    <row r="84" spans="1:11" ht="18" customHeight="1" x14ac:dyDescent="0.15">
      <c r="A84" s="13">
        <f t="shared" si="1"/>
        <v>81</v>
      </c>
      <c r="B84" s="5" t="s">
        <v>169</v>
      </c>
      <c r="C84" s="5" t="s">
        <v>11</v>
      </c>
      <c r="D84" s="18" t="s">
        <v>280</v>
      </c>
      <c r="E84" s="63">
        <v>42000</v>
      </c>
      <c r="F84" s="20">
        <v>1</v>
      </c>
      <c r="G84" s="29" t="s">
        <v>176</v>
      </c>
      <c r="H84" s="29" t="s">
        <v>167</v>
      </c>
      <c r="I84" s="12" t="s">
        <v>170</v>
      </c>
      <c r="J84" s="11" t="s">
        <v>263</v>
      </c>
      <c r="K84" s="11"/>
    </row>
    <row r="85" spans="1:11" ht="18" customHeight="1" x14ac:dyDescent="0.15">
      <c r="A85" s="13">
        <f t="shared" si="1"/>
        <v>82</v>
      </c>
      <c r="B85" s="5" t="s">
        <v>169</v>
      </c>
      <c r="C85" s="5" t="s">
        <v>11</v>
      </c>
      <c r="D85" s="49" t="s">
        <v>171</v>
      </c>
      <c r="E85" s="70">
        <v>7800</v>
      </c>
      <c r="F85" s="29">
        <v>10</v>
      </c>
      <c r="G85" s="23" t="s">
        <v>172</v>
      </c>
      <c r="H85" s="23" t="s">
        <v>166</v>
      </c>
      <c r="I85" s="29" t="s">
        <v>174</v>
      </c>
      <c r="J85" s="45" t="s">
        <v>264</v>
      </c>
      <c r="K85" s="45"/>
    </row>
    <row r="86" spans="1:11" ht="18" customHeight="1" x14ac:dyDescent="0.15">
      <c r="A86" s="13">
        <f t="shared" si="1"/>
        <v>83</v>
      </c>
      <c r="B86" s="5" t="s">
        <v>10</v>
      </c>
      <c r="C86" s="5" t="s">
        <v>11</v>
      </c>
      <c r="D86" s="49" t="s">
        <v>175</v>
      </c>
      <c r="E86" s="70">
        <v>6600</v>
      </c>
      <c r="F86" s="29">
        <v>5</v>
      </c>
      <c r="G86" s="23" t="s">
        <v>16</v>
      </c>
      <c r="H86" s="23" t="s">
        <v>166</v>
      </c>
      <c r="I86" s="29" t="s">
        <v>173</v>
      </c>
      <c r="J86" s="45" t="s">
        <v>264</v>
      </c>
      <c r="K86" s="45"/>
    </row>
    <row r="87" spans="1:11" ht="18" customHeight="1" x14ac:dyDescent="0.15">
      <c r="A87" s="13">
        <f t="shared" si="1"/>
        <v>84</v>
      </c>
      <c r="B87" s="5" t="s">
        <v>10</v>
      </c>
      <c r="C87" s="5" t="s">
        <v>177</v>
      </c>
      <c r="D87" s="73" t="s">
        <v>178</v>
      </c>
      <c r="E87" s="71">
        <v>8400</v>
      </c>
      <c r="F87" s="50">
        <v>2</v>
      </c>
      <c r="G87" s="23" t="s">
        <v>16</v>
      </c>
      <c r="H87" s="23" t="s">
        <v>179</v>
      </c>
      <c r="I87" s="21" t="s">
        <v>180</v>
      </c>
      <c r="J87" s="24" t="s">
        <v>265</v>
      </c>
      <c r="K87" s="37"/>
    </row>
    <row r="88" spans="1:11" ht="18" customHeight="1" x14ac:dyDescent="0.15">
      <c r="A88" s="13">
        <f t="shared" si="1"/>
        <v>85</v>
      </c>
      <c r="B88" s="5" t="s">
        <v>17</v>
      </c>
      <c r="C88" s="5" t="s">
        <v>177</v>
      </c>
      <c r="D88" s="74" t="s">
        <v>181</v>
      </c>
      <c r="E88" s="51">
        <v>3500</v>
      </c>
      <c r="F88" s="52">
        <v>10</v>
      </c>
      <c r="G88" s="23" t="s">
        <v>24</v>
      </c>
      <c r="H88" s="23" t="s">
        <v>182</v>
      </c>
      <c r="I88" s="24" t="s">
        <v>183</v>
      </c>
      <c r="J88" s="24" t="s">
        <v>266</v>
      </c>
      <c r="K88" s="37"/>
    </row>
    <row r="89" spans="1:11" ht="18" customHeight="1" x14ac:dyDescent="0.15">
      <c r="A89" s="13">
        <f t="shared" si="1"/>
        <v>86</v>
      </c>
      <c r="B89" s="5" t="s">
        <v>10</v>
      </c>
      <c r="C89" s="5" t="s">
        <v>177</v>
      </c>
      <c r="D89" s="75" t="s">
        <v>184</v>
      </c>
      <c r="E89" s="53">
        <v>2441</v>
      </c>
      <c r="F89" s="54">
        <v>10</v>
      </c>
      <c r="G89" s="23" t="s">
        <v>24</v>
      </c>
      <c r="H89" s="23" t="s">
        <v>179</v>
      </c>
      <c r="I89" s="21" t="s">
        <v>185</v>
      </c>
      <c r="J89" s="24" t="s">
        <v>267</v>
      </c>
      <c r="K89" s="37"/>
    </row>
    <row r="90" spans="1:11" ht="18" customHeight="1" x14ac:dyDescent="0.15">
      <c r="A90" s="13">
        <f t="shared" si="1"/>
        <v>87</v>
      </c>
      <c r="B90" s="5" t="s">
        <v>29</v>
      </c>
      <c r="C90" s="5" t="s">
        <v>177</v>
      </c>
      <c r="D90" s="75" t="s">
        <v>186</v>
      </c>
      <c r="E90" s="53">
        <v>30808</v>
      </c>
      <c r="F90" s="52">
        <v>4</v>
      </c>
      <c r="G90" s="23" t="s">
        <v>172</v>
      </c>
      <c r="H90" s="23" t="s">
        <v>179</v>
      </c>
      <c r="I90" s="23" t="s">
        <v>187</v>
      </c>
      <c r="J90" s="24" t="s">
        <v>268</v>
      </c>
      <c r="K90" s="37"/>
    </row>
    <row r="91" spans="1:11" ht="18" customHeight="1" x14ac:dyDescent="0.15">
      <c r="A91" s="13">
        <f t="shared" si="1"/>
        <v>88</v>
      </c>
      <c r="B91" s="5" t="s">
        <v>29</v>
      </c>
      <c r="C91" s="5" t="s">
        <v>177</v>
      </c>
      <c r="D91" s="73" t="s">
        <v>188</v>
      </c>
      <c r="E91" s="71">
        <v>19800</v>
      </c>
      <c r="F91" s="50">
        <v>7</v>
      </c>
      <c r="G91" s="23" t="s">
        <v>172</v>
      </c>
      <c r="H91" s="23" t="s">
        <v>179</v>
      </c>
      <c r="I91" s="21" t="s">
        <v>189</v>
      </c>
      <c r="J91" s="24" t="s">
        <v>269</v>
      </c>
      <c r="K91" s="37"/>
    </row>
    <row r="92" spans="1:11" ht="18" customHeight="1" x14ac:dyDescent="0.15">
      <c r="A92" s="13">
        <f t="shared" si="1"/>
        <v>89</v>
      </c>
      <c r="B92" s="5" t="s">
        <v>29</v>
      </c>
      <c r="C92" s="5" t="s">
        <v>177</v>
      </c>
      <c r="D92" s="73" t="s">
        <v>190</v>
      </c>
      <c r="E92" s="71">
        <v>20000</v>
      </c>
      <c r="F92" s="50">
        <v>5</v>
      </c>
      <c r="G92" s="23" t="s">
        <v>172</v>
      </c>
      <c r="H92" s="23" t="s">
        <v>179</v>
      </c>
      <c r="I92" s="21" t="s">
        <v>180</v>
      </c>
      <c r="J92" s="24" t="s">
        <v>265</v>
      </c>
      <c r="K92" s="37"/>
    </row>
    <row r="93" spans="1:11" ht="18" customHeight="1" x14ac:dyDescent="0.15">
      <c r="A93" s="13">
        <f t="shared" si="1"/>
        <v>90</v>
      </c>
      <c r="B93" s="5" t="s">
        <v>32</v>
      </c>
      <c r="C93" s="5" t="s">
        <v>177</v>
      </c>
      <c r="D93" s="75" t="s">
        <v>191</v>
      </c>
      <c r="E93" s="53">
        <v>19447</v>
      </c>
      <c r="F93" s="52">
        <v>1</v>
      </c>
      <c r="G93" s="35" t="s">
        <v>76</v>
      </c>
      <c r="H93" s="23" t="s">
        <v>179</v>
      </c>
      <c r="I93" s="21" t="s">
        <v>185</v>
      </c>
      <c r="J93" s="24" t="s">
        <v>267</v>
      </c>
      <c r="K93" s="37"/>
    </row>
    <row r="94" spans="1:11" ht="18" customHeight="1" x14ac:dyDescent="0.15">
      <c r="A94" s="13">
        <f t="shared" si="1"/>
        <v>91</v>
      </c>
      <c r="B94" s="5" t="s">
        <v>32</v>
      </c>
      <c r="C94" s="5" t="s">
        <v>177</v>
      </c>
      <c r="D94" s="76" t="s">
        <v>192</v>
      </c>
      <c r="E94" s="71">
        <v>7600</v>
      </c>
      <c r="F94" s="50" t="s">
        <v>202</v>
      </c>
      <c r="G94" s="23" t="s">
        <v>172</v>
      </c>
      <c r="H94" s="23" t="s">
        <v>179</v>
      </c>
      <c r="I94" s="21" t="s">
        <v>185</v>
      </c>
      <c r="J94" s="24" t="s">
        <v>267</v>
      </c>
      <c r="K94" s="37"/>
    </row>
    <row r="95" spans="1:11" ht="18" customHeight="1" x14ac:dyDescent="0.15">
      <c r="A95" s="13">
        <f t="shared" si="1"/>
        <v>92</v>
      </c>
      <c r="B95" s="5" t="s">
        <v>32</v>
      </c>
      <c r="C95" s="5" t="s">
        <v>177</v>
      </c>
      <c r="D95" s="75" t="s">
        <v>193</v>
      </c>
      <c r="E95" s="53">
        <v>18800</v>
      </c>
      <c r="F95" s="52">
        <v>3</v>
      </c>
      <c r="G95" s="23" t="s">
        <v>172</v>
      </c>
      <c r="H95" s="23" t="s">
        <v>179</v>
      </c>
      <c r="I95" s="21" t="s">
        <v>185</v>
      </c>
      <c r="J95" s="24" t="s">
        <v>267</v>
      </c>
      <c r="K95" s="37"/>
    </row>
    <row r="96" spans="1:11" ht="18" customHeight="1" x14ac:dyDescent="0.15">
      <c r="A96" s="13">
        <f t="shared" si="1"/>
        <v>93</v>
      </c>
      <c r="B96" s="13" t="s">
        <v>32</v>
      </c>
      <c r="C96" s="13" t="s">
        <v>201</v>
      </c>
      <c r="D96" s="31" t="s">
        <v>194</v>
      </c>
      <c r="E96" s="64">
        <v>13725</v>
      </c>
      <c r="F96" s="14">
        <v>1</v>
      </c>
      <c r="G96" s="28" t="s">
        <v>135</v>
      </c>
      <c r="H96" s="28" t="s">
        <v>195</v>
      </c>
      <c r="I96" s="15" t="s">
        <v>196</v>
      </c>
      <c r="J96" s="14" t="s">
        <v>270</v>
      </c>
      <c r="K96" s="37"/>
    </row>
    <row r="97" spans="1:11" ht="18" customHeight="1" x14ac:dyDescent="0.15">
      <c r="A97" s="13">
        <f t="shared" si="1"/>
        <v>94</v>
      </c>
      <c r="B97" s="13" t="s">
        <v>10</v>
      </c>
      <c r="C97" s="13" t="s">
        <v>201</v>
      </c>
      <c r="D97" s="31" t="s">
        <v>197</v>
      </c>
      <c r="E97" s="64">
        <v>45372</v>
      </c>
      <c r="F97" s="41">
        <v>1</v>
      </c>
      <c r="G97" s="35" t="s">
        <v>16</v>
      </c>
      <c r="H97" s="28" t="s">
        <v>195</v>
      </c>
      <c r="I97" s="15" t="s">
        <v>196</v>
      </c>
      <c r="J97" s="14" t="s">
        <v>270</v>
      </c>
      <c r="K97" s="37"/>
    </row>
    <row r="98" spans="1:11" ht="18" customHeight="1" x14ac:dyDescent="0.15">
      <c r="A98" s="13">
        <f t="shared" si="1"/>
        <v>95</v>
      </c>
      <c r="B98" s="13" t="s">
        <v>32</v>
      </c>
      <c r="C98" s="13" t="s">
        <v>201</v>
      </c>
      <c r="D98" s="31" t="s">
        <v>198</v>
      </c>
      <c r="E98" s="64">
        <v>92129</v>
      </c>
      <c r="F98" s="14">
        <v>1</v>
      </c>
      <c r="G98" s="15" t="s">
        <v>26</v>
      </c>
      <c r="H98" s="28" t="s">
        <v>195</v>
      </c>
      <c r="I98" s="15" t="s">
        <v>199</v>
      </c>
      <c r="J98" s="14" t="s">
        <v>271</v>
      </c>
      <c r="K98" s="37"/>
    </row>
    <row r="99" spans="1:11" ht="18" customHeight="1" x14ac:dyDescent="0.15">
      <c r="A99" s="13">
        <f t="shared" si="1"/>
        <v>96</v>
      </c>
      <c r="B99" s="13" t="s">
        <v>32</v>
      </c>
      <c r="C99" s="13" t="s">
        <v>201</v>
      </c>
      <c r="D99" s="34" t="s">
        <v>200</v>
      </c>
      <c r="E99" s="65">
        <v>14300</v>
      </c>
      <c r="F99" s="28">
        <v>9</v>
      </c>
      <c r="G99" s="28" t="s">
        <v>135</v>
      </c>
      <c r="H99" s="35" t="s">
        <v>195</v>
      </c>
      <c r="I99" s="28" t="s">
        <v>196</v>
      </c>
      <c r="J99" s="36" t="s">
        <v>270</v>
      </c>
      <c r="K99" s="37"/>
    </row>
    <row r="100" spans="1:11" ht="18" customHeight="1" x14ac:dyDescent="0.15">
      <c r="A100" s="13">
        <f t="shared" si="1"/>
        <v>97</v>
      </c>
      <c r="B100" s="13" t="s">
        <v>203</v>
      </c>
      <c r="C100" s="13" t="s">
        <v>201</v>
      </c>
      <c r="D100" s="31" t="s">
        <v>204</v>
      </c>
      <c r="E100" s="64">
        <v>24540</v>
      </c>
      <c r="F100" s="14">
        <v>3</v>
      </c>
      <c r="G100" s="15" t="s">
        <v>205</v>
      </c>
      <c r="H100" s="15" t="s">
        <v>207</v>
      </c>
      <c r="I100" s="15" t="s">
        <v>208</v>
      </c>
      <c r="J100" s="14" t="s">
        <v>272</v>
      </c>
      <c r="K100" s="37"/>
    </row>
    <row r="101" spans="1:11" ht="18" customHeight="1" x14ac:dyDescent="0.15">
      <c r="A101" s="13">
        <f t="shared" si="1"/>
        <v>98</v>
      </c>
      <c r="B101" s="13" t="s">
        <v>203</v>
      </c>
      <c r="C101" s="13" t="s">
        <v>201</v>
      </c>
      <c r="D101" s="31" t="s">
        <v>209</v>
      </c>
      <c r="E101" s="64">
        <v>15000</v>
      </c>
      <c r="F101" s="32">
        <v>10</v>
      </c>
      <c r="G101" s="15" t="s">
        <v>205</v>
      </c>
      <c r="H101" s="15" t="s">
        <v>207</v>
      </c>
      <c r="I101" s="15" t="s">
        <v>208</v>
      </c>
      <c r="J101" s="14" t="s">
        <v>272</v>
      </c>
      <c r="K101" s="37"/>
    </row>
    <row r="102" spans="1:11" ht="18" customHeight="1" x14ac:dyDescent="0.15">
      <c r="A102" s="13">
        <f t="shared" si="1"/>
        <v>99</v>
      </c>
      <c r="B102" s="13" t="s">
        <v>210</v>
      </c>
      <c r="C102" s="13" t="s">
        <v>201</v>
      </c>
      <c r="D102" s="34" t="s">
        <v>211</v>
      </c>
      <c r="E102" s="65">
        <v>11400</v>
      </c>
      <c r="F102" s="28">
        <v>2</v>
      </c>
      <c r="G102" s="15" t="s">
        <v>205</v>
      </c>
      <c r="H102" s="15" t="s">
        <v>207</v>
      </c>
      <c r="I102" s="15" t="s">
        <v>213</v>
      </c>
      <c r="J102" s="14" t="s">
        <v>273</v>
      </c>
      <c r="K102" s="37"/>
    </row>
    <row r="103" spans="1:11" ht="18" customHeight="1" x14ac:dyDescent="0.15">
      <c r="A103" s="13">
        <f t="shared" si="1"/>
        <v>100</v>
      </c>
      <c r="B103" s="13" t="s">
        <v>32</v>
      </c>
      <c r="C103" s="13" t="s">
        <v>201</v>
      </c>
      <c r="D103" s="34" t="s">
        <v>214</v>
      </c>
      <c r="E103" s="65">
        <v>7315</v>
      </c>
      <c r="F103" s="28">
        <v>3</v>
      </c>
      <c r="G103" s="15" t="s">
        <v>205</v>
      </c>
      <c r="H103" s="15" t="s">
        <v>206</v>
      </c>
      <c r="I103" s="15" t="s">
        <v>212</v>
      </c>
      <c r="J103" s="14" t="s">
        <v>273</v>
      </c>
      <c r="K103" s="37"/>
    </row>
    <row r="104" spans="1:11" ht="18" customHeight="1" x14ac:dyDescent="0.15">
      <c r="A104" s="13">
        <f t="shared" si="1"/>
        <v>101</v>
      </c>
      <c r="B104" s="13" t="s">
        <v>32</v>
      </c>
      <c r="C104" s="13" t="s">
        <v>201</v>
      </c>
      <c r="D104" s="34" t="s">
        <v>215</v>
      </c>
      <c r="E104" s="65">
        <v>40428</v>
      </c>
      <c r="F104" s="28">
        <v>6</v>
      </c>
      <c r="G104" s="15" t="s">
        <v>205</v>
      </c>
      <c r="H104" s="15" t="s">
        <v>206</v>
      </c>
      <c r="I104" s="15" t="s">
        <v>216</v>
      </c>
      <c r="J104" s="14" t="s">
        <v>274</v>
      </c>
      <c r="K104" s="37"/>
    </row>
    <row r="105" spans="1:11" ht="18" customHeight="1" x14ac:dyDescent="0.15">
      <c r="A105" s="13">
        <f t="shared" si="1"/>
        <v>102</v>
      </c>
      <c r="B105" s="13" t="s">
        <v>10</v>
      </c>
      <c r="C105" s="13" t="s">
        <v>201</v>
      </c>
      <c r="D105" s="31" t="s">
        <v>217</v>
      </c>
      <c r="E105" s="64">
        <v>28147</v>
      </c>
      <c r="F105" s="14">
        <v>3</v>
      </c>
      <c r="G105" s="15" t="s">
        <v>205</v>
      </c>
      <c r="H105" s="15" t="s">
        <v>206</v>
      </c>
      <c r="I105" s="15" t="s">
        <v>218</v>
      </c>
      <c r="J105" s="14" t="s">
        <v>275</v>
      </c>
      <c r="K105" s="37"/>
    </row>
    <row r="106" spans="1:11" ht="18" customHeight="1" x14ac:dyDescent="0.15">
      <c r="A106" s="13">
        <f t="shared" si="1"/>
        <v>103</v>
      </c>
      <c r="B106" s="13" t="s">
        <v>10</v>
      </c>
      <c r="C106" s="13" t="s">
        <v>11</v>
      </c>
      <c r="D106" s="34" t="s">
        <v>219</v>
      </c>
      <c r="E106" s="65">
        <v>20600</v>
      </c>
      <c r="F106" s="28">
        <v>4</v>
      </c>
      <c r="G106" s="28" t="s">
        <v>135</v>
      </c>
      <c r="H106" s="35" t="s">
        <v>220</v>
      </c>
      <c r="I106" s="28" t="s">
        <v>221</v>
      </c>
      <c r="J106" s="36" t="s">
        <v>276</v>
      </c>
      <c r="K106" s="37"/>
    </row>
    <row r="107" spans="1:11" ht="18" customHeight="1" x14ac:dyDescent="0.15">
      <c r="A107" s="13">
        <f t="shared" si="1"/>
        <v>104</v>
      </c>
      <c r="B107" s="13" t="s">
        <v>10</v>
      </c>
      <c r="C107" s="13" t="s">
        <v>11</v>
      </c>
      <c r="D107" s="18" t="s">
        <v>224</v>
      </c>
      <c r="E107" s="63">
        <v>14784</v>
      </c>
      <c r="F107" s="28">
        <v>1</v>
      </c>
      <c r="G107" s="29" t="s">
        <v>226</v>
      </c>
      <c r="H107" s="35" t="s">
        <v>220</v>
      </c>
      <c r="I107" s="28" t="s">
        <v>225</v>
      </c>
      <c r="J107" s="36" t="s">
        <v>277</v>
      </c>
      <c r="K107" s="37"/>
    </row>
    <row r="108" spans="1:11" ht="18" customHeight="1" x14ac:dyDescent="0.15">
      <c r="A108" s="13">
        <f t="shared" si="1"/>
        <v>105</v>
      </c>
      <c r="B108" s="13" t="s">
        <v>10</v>
      </c>
      <c r="C108" s="13" t="s">
        <v>11</v>
      </c>
      <c r="D108" s="34" t="s">
        <v>227</v>
      </c>
      <c r="E108" s="65">
        <v>3850</v>
      </c>
      <c r="F108" s="28">
        <v>1</v>
      </c>
      <c r="G108" s="29" t="s">
        <v>226</v>
      </c>
      <c r="H108" s="35" t="s">
        <v>220</v>
      </c>
      <c r="I108" s="28" t="s">
        <v>225</v>
      </c>
      <c r="J108" s="36" t="s">
        <v>277</v>
      </c>
      <c r="K108" s="37"/>
    </row>
    <row r="109" spans="1:11" ht="18" customHeight="1" x14ac:dyDescent="0.15">
      <c r="A109" s="13">
        <f t="shared" si="1"/>
        <v>106</v>
      </c>
      <c r="B109" s="13" t="s">
        <v>10</v>
      </c>
      <c r="C109" s="13" t="s">
        <v>11</v>
      </c>
      <c r="D109" s="34" t="s">
        <v>228</v>
      </c>
      <c r="E109" s="65">
        <v>7344</v>
      </c>
      <c r="F109" s="28">
        <v>1</v>
      </c>
      <c r="G109" s="29" t="s">
        <v>226</v>
      </c>
      <c r="H109" s="35" t="s">
        <v>220</v>
      </c>
      <c r="I109" s="28" t="s">
        <v>225</v>
      </c>
      <c r="J109" s="36" t="s">
        <v>277</v>
      </c>
      <c r="K109" s="37"/>
    </row>
    <row r="110" spans="1:11" ht="24.95" customHeight="1" x14ac:dyDescent="0.15">
      <c r="A110" s="78" t="s">
        <v>279</v>
      </c>
      <c r="B110" s="78"/>
      <c r="C110" s="78"/>
      <c r="D110" s="78"/>
      <c r="E110" s="78"/>
      <c r="G110" s="2"/>
      <c r="H110" s="2"/>
    </row>
    <row r="111" spans="1:11" ht="24.95" customHeight="1" x14ac:dyDescent="0.15">
      <c r="G111" s="2"/>
      <c r="H111" s="2"/>
    </row>
    <row r="112" spans="1:11" ht="24.95" customHeight="1" x14ac:dyDescent="0.15">
      <c r="G112" s="2"/>
      <c r="H112" s="2"/>
    </row>
    <row r="113" spans="7:8" ht="24.95" customHeight="1" x14ac:dyDescent="0.15">
      <c r="G113" s="2"/>
      <c r="H113" s="2"/>
    </row>
    <row r="114" spans="7:8" ht="24.95" customHeight="1" x14ac:dyDescent="0.15">
      <c r="G114" s="2"/>
      <c r="H114" s="2"/>
    </row>
    <row r="115" spans="7:8" ht="24.95" customHeight="1" x14ac:dyDescent="0.15">
      <c r="G115" s="2"/>
      <c r="H115" s="2"/>
    </row>
    <row r="116" spans="7:8" ht="24.95" customHeight="1" x14ac:dyDescent="0.15">
      <c r="G116" s="2"/>
      <c r="H116" s="2"/>
    </row>
    <row r="117" spans="7:8" ht="24.95" customHeight="1" x14ac:dyDescent="0.15">
      <c r="G117" s="2"/>
      <c r="H117" s="2"/>
    </row>
    <row r="118" spans="7:8" ht="24.95" customHeight="1" x14ac:dyDescent="0.15">
      <c r="G118" s="2"/>
      <c r="H118" s="2"/>
    </row>
    <row r="119" spans="7:8" ht="24.95" customHeight="1" x14ac:dyDescent="0.15">
      <c r="G119" s="2"/>
      <c r="H119" s="2"/>
    </row>
    <row r="120" spans="7:8" ht="24.95" customHeight="1" x14ac:dyDescent="0.15">
      <c r="G120" s="2"/>
      <c r="H120" s="2"/>
    </row>
    <row r="121" spans="7:8" ht="24.95" customHeight="1" x14ac:dyDescent="0.15">
      <c r="G121" s="2"/>
      <c r="H121" s="2"/>
    </row>
    <row r="122" spans="7:8" ht="24.95" customHeight="1" x14ac:dyDescent="0.15">
      <c r="G122" s="2"/>
      <c r="H122" s="2"/>
    </row>
    <row r="123" spans="7:8" ht="24.95" customHeight="1" x14ac:dyDescent="0.15">
      <c r="G123" s="2"/>
      <c r="H123" s="2"/>
    </row>
    <row r="124" spans="7:8" ht="24.95" customHeight="1" x14ac:dyDescent="0.15">
      <c r="G124" s="2"/>
      <c r="H124" s="2"/>
    </row>
    <row r="125" spans="7:8" ht="24.95" customHeight="1" x14ac:dyDescent="0.15">
      <c r="G125" s="2"/>
      <c r="H125" s="2"/>
    </row>
    <row r="126" spans="7:8" ht="24.95" customHeight="1" x14ac:dyDescent="0.15">
      <c r="G126" s="2"/>
      <c r="H126" s="2"/>
    </row>
    <row r="127" spans="7:8" ht="24.95" customHeight="1" x14ac:dyDescent="0.15">
      <c r="G127" s="2"/>
      <c r="H127" s="2"/>
    </row>
    <row r="128" spans="7:8" ht="24.95" customHeight="1" x14ac:dyDescent="0.15">
      <c r="G128" s="2"/>
      <c r="H128" s="2"/>
    </row>
    <row r="129" spans="7:8" ht="24.95" customHeight="1" x14ac:dyDescent="0.15">
      <c r="G129" s="2"/>
      <c r="H129" s="2"/>
    </row>
    <row r="130" spans="7:8" ht="24.95" customHeight="1" x14ac:dyDescent="0.15">
      <c r="G130" s="2"/>
      <c r="H130" s="2"/>
    </row>
    <row r="131" spans="7:8" ht="24.95" customHeight="1" x14ac:dyDescent="0.15">
      <c r="G131" s="2"/>
      <c r="H131" s="2"/>
    </row>
    <row r="132" spans="7:8" ht="24.95" customHeight="1" x14ac:dyDescent="0.15">
      <c r="G132" s="2"/>
      <c r="H132" s="2"/>
    </row>
    <row r="133" spans="7:8" ht="24.95" customHeight="1" x14ac:dyDescent="0.15">
      <c r="G133" s="2"/>
      <c r="H133" s="2"/>
    </row>
    <row r="134" spans="7:8" ht="24.95" customHeight="1" x14ac:dyDescent="0.15">
      <c r="G134" s="2"/>
      <c r="H134" s="2"/>
    </row>
    <row r="135" spans="7:8" ht="24.95" customHeight="1" x14ac:dyDescent="0.15">
      <c r="G135" s="2"/>
      <c r="H135" s="2"/>
    </row>
    <row r="136" spans="7:8" ht="24.95" customHeight="1" x14ac:dyDescent="0.15">
      <c r="G136" s="2"/>
      <c r="H136" s="2"/>
    </row>
    <row r="137" spans="7:8" ht="24.95" customHeight="1" x14ac:dyDescent="0.15">
      <c r="G137" s="2"/>
      <c r="H137" s="2"/>
    </row>
    <row r="138" spans="7:8" ht="24.95" customHeight="1" x14ac:dyDescent="0.15">
      <c r="G138" s="2"/>
      <c r="H138" s="2"/>
    </row>
    <row r="139" spans="7:8" ht="24.95" customHeight="1" x14ac:dyDescent="0.15">
      <c r="G139" s="2"/>
      <c r="H139" s="2"/>
    </row>
    <row r="140" spans="7:8" ht="24.95" customHeight="1" x14ac:dyDescent="0.15">
      <c r="G140" s="2"/>
      <c r="H140" s="2"/>
    </row>
    <row r="141" spans="7:8" ht="24.95" customHeight="1" x14ac:dyDescent="0.15">
      <c r="G141" s="2"/>
      <c r="H141" s="2"/>
    </row>
    <row r="142" spans="7:8" ht="24.95" customHeight="1" x14ac:dyDescent="0.15">
      <c r="G142" s="2"/>
      <c r="H142" s="2"/>
    </row>
    <row r="143" spans="7:8" ht="24.95" customHeight="1" x14ac:dyDescent="0.15">
      <c r="G143" s="2"/>
      <c r="H143" s="2"/>
    </row>
    <row r="144" spans="7:8" ht="24.95" customHeight="1" x14ac:dyDescent="0.15">
      <c r="G144" s="2"/>
      <c r="H144" s="2"/>
    </row>
    <row r="145" spans="7:8" ht="24.95" customHeight="1" x14ac:dyDescent="0.15">
      <c r="G145" s="2"/>
      <c r="H145" s="2"/>
    </row>
    <row r="146" spans="7:8" ht="24.95" customHeight="1" x14ac:dyDescent="0.15">
      <c r="G146" s="2"/>
      <c r="H146" s="2"/>
    </row>
    <row r="147" spans="7:8" ht="24.95" customHeight="1" x14ac:dyDescent="0.15">
      <c r="G147" s="2"/>
      <c r="H147" s="2"/>
    </row>
    <row r="148" spans="7:8" ht="24.95" customHeight="1" x14ac:dyDescent="0.15">
      <c r="G148" s="2"/>
      <c r="H148" s="2"/>
    </row>
    <row r="149" spans="7:8" ht="24.95" customHeight="1" x14ac:dyDescent="0.15">
      <c r="G149" s="2"/>
      <c r="H149" s="2"/>
    </row>
    <row r="150" spans="7:8" ht="24.95" customHeight="1" x14ac:dyDescent="0.15">
      <c r="G150" s="2"/>
      <c r="H150" s="2"/>
    </row>
    <row r="151" spans="7:8" ht="24.95" customHeight="1" x14ac:dyDescent="0.15">
      <c r="G151" s="2"/>
      <c r="H151" s="2"/>
    </row>
    <row r="152" spans="7:8" ht="24.95" customHeight="1" x14ac:dyDescent="0.15">
      <c r="G152" s="2"/>
      <c r="H152" s="2"/>
    </row>
    <row r="153" spans="7:8" ht="24.95" customHeight="1" x14ac:dyDescent="0.15">
      <c r="G153" s="2"/>
      <c r="H153" s="2"/>
    </row>
    <row r="154" spans="7:8" ht="24.95" customHeight="1" x14ac:dyDescent="0.15">
      <c r="G154" s="2"/>
      <c r="H154" s="2"/>
    </row>
    <row r="155" spans="7:8" ht="24.95" customHeight="1" x14ac:dyDescent="0.15">
      <c r="G155" s="2"/>
      <c r="H155" s="2"/>
    </row>
    <row r="156" spans="7:8" ht="24.95" customHeight="1" x14ac:dyDescent="0.15">
      <c r="G156" s="2"/>
      <c r="H156" s="2"/>
    </row>
    <row r="157" spans="7:8" ht="24.95" customHeight="1" x14ac:dyDescent="0.15">
      <c r="G157" s="2"/>
      <c r="H157" s="2"/>
    </row>
    <row r="158" spans="7:8" ht="24.95" customHeight="1" x14ac:dyDescent="0.15">
      <c r="G158" s="2"/>
      <c r="H158" s="2"/>
    </row>
    <row r="159" spans="7:8" ht="24.95" customHeight="1" x14ac:dyDescent="0.15">
      <c r="G159" s="2"/>
      <c r="H159" s="2"/>
    </row>
    <row r="160" spans="7:8" ht="24.95" customHeight="1" x14ac:dyDescent="0.15">
      <c r="G160" s="2"/>
      <c r="H160" s="2"/>
    </row>
    <row r="161" spans="7:8" ht="24.95" customHeight="1" x14ac:dyDescent="0.15">
      <c r="G161" s="2"/>
      <c r="H161" s="2"/>
    </row>
    <row r="162" spans="7:8" ht="24.95" customHeight="1" x14ac:dyDescent="0.15">
      <c r="G162" s="2"/>
      <c r="H162" s="2"/>
    </row>
    <row r="163" spans="7:8" ht="24.95" customHeight="1" x14ac:dyDescent="0.15">
      <c r="G163" s="2"/>
      <c r="H163" s="2"/>
    </row>
    <row r="164" spans="7:8" ht="24.95" customHeight="1" x14ac:dyDescent="0.15">
      <c r="G164" s="2"/>
      <c r="H164" s="2"/>
    </row>
    <row r="165" spans="7:8" ht="24.95" customHeight="1" x14ac:dyDescent="0.15">
      <c r="G165" s="2"/>
      <c r="H165" s="2"/>
    </row>
    <row r="166" spans="7:8" ht="24.95" customHeight="1" x14ac:dyDescent="0.15">
      <c r="G166" s="2"/>
      <c r="H166" s="2"/>
    </row>
    <row r="167" spans="7:8" ht="24.95" customHeight="1" x14ac:dyDescent="0.15">
      <c r="G167" s="2"/>
      <c r="H167" s="2"/>
    </row>
    <row r="168" spans="7:8" ht="24.95" customHeight="1" x14ac:dyDescent="0.15">
      <c r="G168" s="2"/>
      <c r="H168" s="2"/>
    </row>
    <row r="169" spans="7:8" ht="24.95" customHeight="1" x14ac:dyDescent="0.15">
      <c r="G169" s="2"/>
      <c r="H169" s="2"/>
    </row>
    <row r="170" spans="7:8" ht="24.95" customHeight="1" x14ac:dyDescent="0.15">
      <c r="G170" s="2"/>
      <c r="H170" s="2"/>
    </row>
    <row r="171" spans="7:8" ht="24.95" customHeight="1" x14ac:dyDescent="0.15">
      <c r="G171" s="2"/>
      <c r="H171" s="2"/>
    </row>
    <row r="172" spans="7:8" ht="24.95" customHeight="1" x14ac:dyDescent="0.15">
      <c r="G172" s="2"/>
      <c r="H172" s="2"/>
    </row>
    <row r="173" spans="7:8" ht="24.95" customHeight="1" x14ac:dyDescent="0.15">
      <c r="G173" s="2"/>
      <c r="H173" s="2"/>
    </row>
    <row r="174" spans="7:8" ht="24.95" customHeight="1" x14ac:dyDescent="0.15">
      <c r="G174" s="2"/>
      <c r="H174" s="2"/>
    </row>
    <row r="175" spans="7:8" ht="24.95" customHeight="1" x14ac:dyDescent="0.15">
      <c r="G175" s="2"/>
      <c r="H175" s="2"/>
    </row>
    <row r="176" spans="7:8" ht="24.95" customHeight="1" x14ac:dyDescent="0.15">
      <c r="G176" s="2"/>
      <c r="H176" s="2"/>
    </row>
    <row r="177" spans="7:8" ht="24.95" customHeight="1" x14ac:dyDescent="0.15">
      <c r="G177" s="2"/>
      <c r="H177" s="2"/>
    </row>
    <row r="178" spans="7:8" ht="24.95" customHeight="1" x14ac:dyDescent="0.15">
      <c r="G178" s="2"/>
      <c r="H178" s="2"/>
    </row>
    <row r="179" spans="7:8" ht="24.95" customHeight="1" x14ac:dyDescent="0.15">
      <c r="G179" s="2"/>
      <c r="H179" s="2"/>
    </row>
    <row r="180" spans="7:8" ht="24.95" customHeight="1" x14ac:dyDescent="0.15">
      <c r="G180" s="2"/>
      <c r="H180" s="2"/>
    </row>
    <row r="181" spans="7:8" ht="24.95" customHeight="1" x14ac:dyDescent="0.15">
      <c r="G181" s="2"/>
      <c r="H181" s="2"/>
    </row>
    <row r="182" spans="7:8" ht="24.95" customHeight="1" x14ac:dyDescent="0.15">
      <c r="G182" s="2"/>
      <c r="H182" s="2"/>
    </row>
    <row r="183" spans="7:8" ht="24.95" customHeight="1" x14ac:dyDescent="0.15">
      <c r="G183" s="2"/>
      <c r="H183" s="2"/>
    </row>
    <row r="184" spans="7:8" ht="24.95" customHeight="1" x14ac:dyDescent="0.15">
      <c r="G184" s="2"/>
      <c r="H184" s="2"/>
    </row>
    <row r="185" spans="7:8" ht="24.95" customHeight="1" x14ac:dyDescent="0.15">
      <c r="G185" s="2"/>
      <c r="H185" s="2"/>
    </row>
    <row r="186" spans="7:8" ht="24.95" customHeight="1" x14ac:dyDescent="0.15">
      <c r="G186" s="2"/>
      <c r="H186" s="2"/>
    </row>
    <row r="187" spans="7:8" ht="24.95" customHeight="1" x14ac:dyDescent="0.15">
      <c r="G187" s="2"/>
      <c r="H187" s="2"/>
    </row>
    <row r="188" spans="7:8" ht="24.95" customHeight="1" x14ac:dyDescent="0.15">
      <c r="G188" s="2"/>
      <c r="H188" s="2"/>
    </row>
    <row r="189" spans="7:8" ht="24.95" customHeight="1" x14ac:dyDescent="0.15">
      <c r="G189" s="2"/>
      <c r="H189" s="2"/>
    </row>
    <row r="190" spans="7:8" ht="24.95" customHeight="1" x14ac:dyDescent="0.15">
      <c r="G190" s="2"/>
      <c r="H190" s="2"/>
    </row>
    <row r="191" spans="7:8" ht="24.95" customHeight="1" x14ac:dyDescent="0.15">
      <c r="G191" s="2"/>
      <c r="H191" s="2"/>
    </row>
    <row r="192" spans="7:8" ht="24.95" customHeight="1" x14ac:dyDescent="0.15">
      <c r="G192" s="2"/>
      <c r="H192" s="2"/>
    </row>
    <row r="193" spans="7:8" ht="24.95" customHeight="1" x14ac:dyDescent="0.15">
      <c r="G193" s="2"/>
      <c r="H193" s="2"/>
    </row>
    <row r="194" spans="7:8" ht="24.95" customHeight="1" x14ac:dyDescent="0.15">
      <c r="G194" s="2"/>
      <c r="H194" s="2"/>
    </row>
    <row r="195" spans="7:8" ht="24.95" customHeight="1" x14ac:dyDescent="0.15">
      <c r="G195" s="2"/>
      <c r="H195" s="2"/>
    </row>
    <row r="196" spans="7:8" ht="24.95" customHeight="1" x14ac:dyDescent="0.15">
      <c r="G196" s="2"/>
      <c r="H196" s="2"/>
    </row>
    <row r="197" spans="7:8" ht="24.95" customHeight="1" x14ac:dyDescent="0.15">
      <c r="G197" s="2"/>
      <c r="H197" s="2"/>
    </row>
    <row r="198" spans="7:8" ht="24.95" customHeight="1" x14ac:dyDescent="0.15">
      <c r="G198" s="2"/>
      <c r="H198" s="2"/>
    </row>
    <row r="199" spans="7:8" ht="24.95" customHeight="1" x14ac:dyDescent="0.15">
      <c r="G199" s="2"/>
      <c r="H199" s="2"/>
    </row>
    <row r="200" spans="7:8" ht="24.95" customHeight="1" x14ac:dyDescent="0.15">
      <c r="G200" s="2"/>
      <c r="H200" s="2"/>
    </row>
    <row r="201" spans="7:8" ht="24.95" customHeight="1" x14ac:dyDescent="0.15">
      <c r="G201" s="2"/>
      <c r="H201" s="2"/>
    </row>
    <row r="202" spans="7:8" ht="24.95" customHeight="1" x14ac:dyDescent="0.15">
      <c r="G202" s="2"/>
      <c r="H202" s="2"/>
    </row>
    <row r="203" spans="7:8" ht="24.95" customHeight="1" x14ac:dyDescent="0.15">
      <c r="G203" s="2"/>
      <c r="H203" s="2"/>
    </row>
    <row r="204" spans="7:8" ht="24.95" customHeight="1" x14ac:dyDescent="0.15">
      <c r="G204" s="2"/>
      <c r="H204" s="2"/>
    </row>
    <row r="205" spans="7:8" ht="24.95" customHeight="1" x14ac:dyDescent="0.15">
      <c r="G205" s="2"/>
      <c r="H205" s="2"/>
    </row>
    <row r="206" spans="7:8" ht="24.95" customHeight="1" x14ac:dyDescent="0.15">
      <c r="G206" s="2"/>
      <c r="H206" s="2"/>
    </row>
    <row r="207" spans="7:8" ht="24.95" customHeight="1" x14ac:dyDescent="0.15">
      <c r="G207" s="2"/>
      <c r="H207" s="2"/>
    </row>
    <row r="208" spans="7:8" ht="24.95" customHeight="1" x14ac:dyDescent="0.15">
      <c r="G208" s="2"/>
      <c r="H208" s="2"/>
    </row>
    <row r="209" spans="7:8" ht="24.95" customHeight="1" x14ac:dyDescent="0.15">
      <c r="G209" s="2"/>
      <c r="H209" s="2"/>
    </row>
    <row r="210" spans="7:8" ht="24.95" customHeight="1" x14ac:dyDescent="0.15">
      <c r="G210" s="2"/>
      <c r="H210" s="2"/>
    </row>
    <row r="211" spans="7:8" ht="24.95" customHeight="1" x14ac:dyDescent="0.15">
      <c r="G211" s="2"/>
      <c r="H211" s="2"/>
    </row>
    <row r="212" spans="7:8" ht="24.95" customHeight="1" x14ac:dyDescent="0.15">
      <c r="G212" s="2"/>
      <c r="H212" s="2"/>
    </row>
    <row r="213" spans="7:8" ht="24.95" customHeight="1" x14ac:dyDescent="0.15">
      <c r="G213" s="2"/>
      <c r="H213" s="2"/>
    </row>
    <row r="214" spans="7:8" ht="24.95" customHeight="1" x14ac:dyDescent="0.15">
      <c r="G214" s="2"/>
      <c r="H214" s="2"/>
    </row>
    <row r="215" spans="7:8" ht="24.95" customHeight="1" x14ac:dyDescent="0.15">
      <c r="G215" s="2"/>
      <c r="H215" s="2"/>
    </row>
    <row r="216" spans="7:8" ht="24.95" customHeight="1" x14ac:dyDescent="0.15">
      <c r="G216" s="2"/>
      <c r="H216" s="2"/>
    </row>
    <row r="217" spans="7:8" ht="24.95" customHeight="1" x14ac:dyDescent="0.15">
      <c r="G217" s="2"/>
      <c r="H217" s="2"/>
    </row>
    <row r="218" spans="7:8" ht="24.95" customHeight="1" x14ac:dyDescent="0.15">
      <c r="G218" s="2"/>
      <c r="H218" s="2"/>
    </row>
    <row r="219" spans="7:8" ht="24.95" customHeight="1" x14ac:dyDescent="0.15">
      <c r="G219" s="2"/>
      <c r="H219" s="2"/>
    </row>
    <row r="220" spans="7:8" ht="24.95" customHeight="1" x14ac:dyDescent="0.15">
      <c r="G220" s="2"/>
      <c r="H220" s="2"/>
    </row>
    <row r="221" spans="7:8" ht="24.95" customHeight="1" x14ac:dyDescent="0.15">
      <c r="G221" s="2"/>
      <c r="H221" s="2"/>
    </row>
    <row r="222" spans="7:8" ht="24.95" customHeight="1" x14ac:dyDescent="0.15">
      <c r="G222" s="2"/>
      <c r="H222" s="2"/>
    </row>
    <row r="223" spans="7:8" ht="24.95" customHeight="1" x14ac:dyDescent="0.15">
      <c r="G223" s="2"/>
      <c r="H223" s="2"/>
    </row>
    <row r="224" spans="7:8" ht="24.95" customHeight="1" x14ac:dyDescent="0.15">
      <c r="G224" s="2"/>
      <c r="H224" s="2"/>
    </row>
    <row r="225" spans="7:8" ht="24.95" customHeight="1" x14ac:dyDescent="0.15">
      <c r="G225" s="2"/>
      <c r="H225" s="2"/>
    </row>
    <row r="226" spans="7:8" ht="24.95" customHeight="1" x14ac:dyDescent="0.15">
      <c r="G226" s="2"/>
      <c r="H226" s="2"/>
    </row>
    <row r="227" spans="7:8" ht="24.95" customHeight="1" x14ac:dyDescent="0.15">
      <c r="G227" s="2"/>
      <c r="H227" s="2"/>
    </row>
    <row r="228" spans="7:8" ht="24.95" customHeight="1" x14ac:dyDescent="0.15">
      <c r="G228" s="2"/>
      <c r="H228" s="2"/>
    </row>
    <row r="229" spans="7:8" ht="24.95" customHeight="1" x14ac:dyDescent="0.15">
      <c r="G229" s="2"/>
      <c r="H229" s="2"/>
    </row>
    <row r="230" spans="7:8" ht="24.95" customHeight="1" x14ac:dyDescent="0.15">
      <c r="G230" s="2"/>
      <c r="H230" s="2"/>
    </row>
    <row r="231" spans="7:8" ht="24.95" customHeight="1" x14ac:dyDescent="0.15">
      <c r="G231" s="2"/>
      <c r="H231" s="2"/>
    </row>
    <row r="232" spans="7:8" ht="24.95" customHeight="1" x14ac:dyDescent="0.15">
      <c r="G232" s="2"/>
      <c r="H232" s="2"/>
    </row>
    <row r="233" spans="7:8" ht="24.95" customHeight="1" x14ac:dyDescent="0.15">
      <c r="G233" s="2"/>
      <c r="H233" s="2"/>
    </row>
    <row r="234" spans="7:8" ht="24.95" customHeight="1" x14ac:dyDescent="0.15">
      <c r="G234" s="2"/>
      <c r="H234" s="2"/>
    </row>
    <row r="235" spans="7:8" ht="24.95" customHeight="1" x14ac:dyDescent="0.15">
      <c r="G235" s="2"/>
      <c r="H235" s="2"/>
    </row>
    <row r="236" spans="7:8" ht="24.95" customHeight="1" x14ac:dyDescent="0.15">
      <c r="G236" s="2"/>
      <c r="H236" s="2"/>
    </row>
    <row r="237" spans="7:8" ht="24.95" customHeight="1" x14ac:dyDescent="0.15">
      <c r="G237" s="2"/>
      <c r="H237" s="2"/>
    </row>
    <row r="238" spans="7:8" ht="24.95" customHeight="1" x14ac:dyDescent="0.15">
      <c r="G238" s="2"/>
      <c r="H238" s="2"/>
    </row>
    <row r="239" spans="7:8" ht="24.95" customHeight="1" x14ac:dyDescent="0.15">
      <c r="G239" s="2"/>
      <c r="H239" s="2"/>
    </row>
    <row r="240" spans="7:8" ht="24.95" customHeight="1" x14ac:dyDescent="0.15">
      <c r="G240" s="2"/>
      <c r="H240" s="2"/>
    </row>
    <row r="241" spans="7:8" ht="24.95" customHeight="1" x14ac:dyDescent="0.15">
      <c r="G241" s="2"/>
      <c r="H241" s="2"/>
    </row>
    <row r="242" spans="7:8" ht="24.95" customHeight="1" x14ac:dyDescent="0.15">
      <c r="G242" s="2"/>
      <c r="H242" s="2"/>
    </row>
    <row r="243" spans="7:8" ht="24.95" customHeight="1" x14ac:dyDescent="0.15">
      <c r="G243" s="2"/>
      <c r="H243" s="2"/>
    </row>
    <row r="244" spans="7:8" ht="24.95" customHeight="1" x14ac:dyDescent="0.15">
      <c r="G244" s="2"/>
      <c r="H244" s="2"/>
    </row>
    <row r="245" spans="7:8" ht="24.95" customHeight="1" x14ac:dyDescent="0.15">
      <c r="G245" s="2"/>
      <c r="H245" s="2"/>
    </row>
    <row r="246" spans="7:8" ht="24.95" customHeight="1" x14ac:dyDescent="0.15">
      <c r="G246" s="2"/>
      <c r="H246" s="2"/>
    </row>
    <row r="247" spans="7:8" ht="24.95" customHeight="1" x14ac:dyDescent="0.15">
      <c r="G247" s="2"/>
      <c r="H247" s="2"/>
    </row>
    <row r="248" spans="7:8" ht="24.95" customHeight="1" x14ac:dyDescent="0.15">
      <c r="G248" s="2"/>
      <c r="H248" s="2"/>
    </row>
    <row r="249" spans="7:8" ht="24.95" customHeight="1" x14ac:dyDescent="0.15">
      <c r="G249" s="2"/>
      <c r="H249" s="2"/>
    </row>
    <row r="250" spans="7:8" ht="24.95" customHeight="1" x14ac:dyDescent="0.15">
      <c r="G250" s="2"/>
      <c r="H250" s="2"/>
    </row>
    <row r="251" spans="7:8" ht="24.95" customHeight="1" x14ac:dyDescent="0.15">
      <c r="G251" s="2"/>
      <c r="H251" s="2"/>
    </row>
    <row r="252" spans="7:8" ht="24.95" customHeight="1" x14ac:dyDescent="0.15">
      <c r="G252" s="2"/>
      <c r="H252" s="2"/>
    </row>
    <row r="253" spans="7:8" ht="24.95" customHeight="1" x14ac:dyDescent="0.15">
      <c r="G253" s="2"/>
      <c r="H253" s="2"/>
    </row>
    <row r="254" spans="7:8" ht="24.95" customHeight="1" x14ac:dyDescent="0.15">
      <c r="G254" s="2"/>
      <c r="H254" s="2"/>
    </row>
    <row r="255" spans="7:8" ht="24.95" customHeight="1" x14ac:dyDescent="0.15">
      <c r="G255" s="2"/>
      <c r="H255" s="2"/>
    </row>
    <row r="256" spans="7:8" ht="24.95" customHeight="1" x14ac:dyDescent="0.15">
      <c r="G256" s="2"/>
      <c r="H256" s="2"/>
    </row>
    <row r="257" spans="7:8" ht="24.95" customHeight="1" x14ac:dyDescent="0.15">
      <c r="G257" s="2"/>
      <c r="H257" s="2"/>
    </row>
    <row r="258" spans="7:8" ht="24.95" customHeight="1" x14ac:dyDescent="0.15">
      <c r="G258" s="2"/>
      <c r="H258" s="2"/>
    </row>
    <row r="259" spans="7:8" ht="24.95" customHeight="1" x14ac:dyDescent="0.15">
      <c r="G259" s="2"/>
      <c r="H259" s="2"/>
    </row>
    <row r="260" spans="7:8" ht="24.95" customHeight="1" x14ac:dyDescent="0.15">
      <c r="G260" s="2"/>
      <c r="H260" s="2"/>
    </row>
    <row r="261" spans="7:8" ht="24.95" customHeight="1" x14ac:dyDescent="0.15">
      <c r="G261" s="2"/>
      <c r="H261" s="2"/>
    </row>
    <row r="262" spans="7:8" ht="24.95" customHeight="1" x14ac:dyDescent="0.15">
      <c r="G262" s="2"/>
      <c r="H262" s="2"/>
    </row>
    <row r="263" spans="7:8" ht="24.95" customHeight="1" x14ac:dyDescent="0.15">
      <c r="G263" s="2"/>
      <c r="H263" s="2"/>
    </row>
    <row r="264" spans="7:8" ht="24.95" customHeight="1" x14ac:dyDescent="0.15">
      <c r="G264" s="2"/>
      <c r="H264" s="2"/>
    </row>
    <row r="265" spans="7:8" ht="24.95" customHeight="1" x14ac:dyDescent="0.15">
      <c r="G265" s="2"/>
      <c r="H265" s="2"/>
    </row>
    <row r="266" spans="7:8" ht="24.95" customHeight="1" x14ac:dyDescent="0.15">
      <c r="G266" s="2"/>
      <c r="H266" s="2"/>
    </row>
    <row r="267" spans="7:8" ht="24.95" customHeight="1" x14ac:dyDescent="0.15">
      <c r="G267" s="2"/>
      <c r="H267" s="2"/>
    </row>
    <row r="268" spans="7:8" ht="24.95" customHeight="1" x14ac:dyDescent="0.15">
      <c r="G268" s="2"/>
      <c r="H268" s="2"/>
    </row>
    <row r="269" spans="7:8" ht="24.95" customHeight="1" x14ac:dyDescent="0.15">
      <c r="G269" s="2"/>
      <c r="H269" s="2"/>
    </row>
    <row r="270" spans="7:8" ht="24.95" customHeight="1" x14ac:dyDescent="0.15">
      <c r="G270" s="2"/>
      <c r="H270" s="2"/>
    </row>
    <row r="271" spans="7:8" ht="24.95" customHeight="1" x14ac:dyDescent="0.15">
      <c r="G271" s="2"/>
      <c r="H271" s="2"/>
    </row>
    <row r="272" spans="7:8" ht="24.95" customHeight="1" x14ac:dyDescent="0.15">
      <c r="G272" s="2"/>
      <c r="H272" s="2"/>
    </row>
    <row r="273" spans="7:8" ht="24.95" customHeight="1" x14ac:dyDescent="0.15">
      <c r="G273" s="2"/>
      <c r="H273" s="2"/>
    </row>
    <row r="274" spans="7:8" ht="24.95" customHeight="1" x14ac:dyDescent="0.15">
      <c r="G274" s="2"/>
      <c r="H274" s="2"/>
    </row>
    <row r="275" spans="7:8" ht="24.95" customHeight="1" x14ac:dyDescent="0.15">
      <c r="G275" s="2"/>
      <c r="H275" s="2"/>
    </row>
    <row r="276" spans="7:8" ht="24.95" customHeight="1" x14ac:dyDescent="0.15">
      <c r="G276" s="2"/>
      <c r="H276" s="2"/>
    </row>
    <row r="277" spans="7:8" ht="24.95" customHeight="1" x14ac:dyDescent="0.15">
      <c r="G277" s="2"/>
      <c r="H277" s="2"/>
    </row>
    <row r="278" spans="7:8" ht="24.95" customHeight="1" x14ac:dyDescent="0.15">
      <c r="G278" s="2"/>
      <c r="H278" s="2"/>
    </row>
    <row r="279" spans="7:8" ht="24.95" customHeight="1" x14ac:dyDescent="0.15">
      <c r="G279" s="2"/>
      <c r="H279" s="2"/>
    </row>
    <row r="280" spans="7:8" ht="24.95" customHeight="1" x14ac:dyDescent="0.15">
      <c r="G280" s="2"/>
      <c r="H280" s="2"/>
    </row>
    <row r="281" spans="7:8" ht="24.95" customHeight="1" x14ac:dyDescent="0.15">
      <c r="G281" s="2"/>
      <c r="H281" s="2"/>
    </row>
    <row r="282" spans="7:8" ht="24.95" customHeight="1" x14ac:dyDescent="0.15">
      <c r="G282" s="2"/>
      <c r="H282" s="2"/>
    </row>
    <row r="283" spans="7:8" ht="24.95" customHeight="1" x14ac:dyDescent="0.15">
      <c r="G283" s="2"/>
      <c r="H283" s="2"/>
    </row>
    <row r="284" spans="7:8" ht="24.95" customHeight="1" x14ac:dyDescent="0.15">
      <c r="G284" s="2"/>
      <c r="H284" s="2"/>
    </row>
    <row r="285" spans="7:8" ht="24.95" customHeight="1" x14ac:dyDescent="0.15">
      <c r="G285" s="2"/>
      <c r="H285" s="2"/>
    </row>
  </sheetData>
  <autoFilter ref="A3:K110"/>
  <mergeCells count="2">
    <mergeCell ref="A1:K1"/>
    <mergeCell ref="A110:E110"/>
  </mergeCells>
  <phoneticPr fontId="3" type="noConversion"/>
  <pageMargins left="0.55118110236220474" right="0.55118110236220474" top="0.98425196850393704" bottom="0.98425196850393704" header="0" footer="0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2017년도발주계획작성양식</vt:lpstr>
      <vt:lpstr>'2017년도발주계획작성양식'!Print_Area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김영주</dc:creator>
  <cp:lastModifiedBy>도시철도공사</cp:lastModifiedBy>
  <cp:lastPrinted>2009-12-30T07:30:24Z</cp:lastPrinted>
  <dcterms:created xsi:type="dcterms:W3CDTF">2009-01-08T06:52:59Z</dcterms:created>
  <dcterms:modified xsi:type="dcterms:W3CDTF">2017-01-05T01:33:00Z</dcterms:modified>
</cp:coreProperties>
</file>