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0BB9A0E-F410-4DE0-A978-28A61706D12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" i="1" l="1"/>
  <c r="C8" i="1" l="1"/>
  <c r="C7" i="1" l="1"/>
  <c r="C6" i="1"/>
  <c r="C5" i="1"/>
  <c r="C4" i="1" l="1"/>
</calcChain>
</file>

<file path=xl/sharedStrings.xml><?xml version="1.0" encoding="utf-8"?>
<sst xmlns="http://schemas.openxmlformats.org/spreadsheetml/2006/main" count="21" uniqueCount="21">
  <si>
    <t>합계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</si>
  <si>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</si>
  <si>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</si>
  <si>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</si>
  <si>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</si>
  <si>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</si>
  <si>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</si>
  <si>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</si>
  <si>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</si>
  <si>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</si>
  <si>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</si>
  <si>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</si>
  <si>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</si>
  <si>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물사용량(m3)</t>
    <phoneticPr fontId="1" type="noConversion"/>
  </si>
  <si>
    <t>가스사용량(m3)</t>
    <phoneticPr fontId="1" type="noConversion"/>
  </si>
  <si>
    <t>전기사용량(kw)</t>
    <phoneticPr fontId="1" type="noConversion"/>
  </si>
  <si>
    <t>구 분</t>
    <phoneticPr fontId="1" type="noConversion"/>
  </si>
  <si>
    <t>상하수도 요금(원)</t>
    <phoneticPr fontId="1" type="noConversion"/>
  </si>
  <si>
    <t>도시가스 요금(원)</t>
    <phoneticPr fontId="1" type="noConversion"/>
  </si>
  <si>
    <t>전기 요금(원)</t>
    <phoneticPr fontId="1" type="noConversion"/>
  </si>
  <si>
    <t>광주교통공사 청사에너지 사용현황(2025년도)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</si>
</sst>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,000,000"/>
    <numFmt numFmtId="177" formatCode="#,##0;[Red]#,##0"/>
    <numFmt numFmtId="178" formatCode="#,##0_ "/>
    <numFmt numFmtId="179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2" borderId="6" xfId="0" quotePrefix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176" fontId="0" fillId="2" borderId="2" xfId="0" applyNumberFormat="1" applyFill="1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78" fontId="0" fillId="2" borderId="10" xfId="0" applyNumberFormat="1" applyFill="1" applyBorder="1">
      <alignment vertical="center"/>
    </xf>
    <xf numFmtId="0" fontId="6" fillId="3" borderId="7" xfId="0" quotePrefix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176" fontId="0" fillId="3" borderId="10" xfId="0" applyNumberFormat="1" applyFill="1" applyBorder="1">
      <alignment vertical="center"/>
    </xf>
    <xf numFmtId="177" fontId="0" fillId="3" borderId="9" xfId="0" applyNumberFormat="1" applyFill="1" applyBorder="1">
      <alignment vertical="center"/>
    </xf>
    <xf numFmtId="177" fontId="0" fillId="3" borderId="7" xfId="0" applyNumberFormat="1" applyFill="1" applyBorder="1">
      <alignment vertical="center"/>
    </xf>
    <xf numFmtId="0" fontId="6" fillId="3" borderId="7" xfId="0" applyFont="1" applyFill="1" applyBorder="1" applyAlignment="1">
      <alignment horizontal="center" vertical="center"/>
    </xf>
    <xf numFmtId="178" fontId="0" fillId="3" borderId="10" xfId="0" applyNumberFormat="1" applyFill="1" applyBorder="1">
      <alignment vertical="center"/>
    </xf>
    <xf numFmtId="0" fontId="6" fillId="4" borderId="7" xfId="0" quotePrefix="1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/>
    </xf>
    <xf numFmtId="176" fontId="0" fillId="4" borderId="10" xfId="0" applyNumberFormat="1" applyFill="1" applyBorder="1">
      <alignment vertical="center"/>
    </xf>
    <xf numFmtId="177" fontId="0" fillId="4" borderId="9" xfId="0" applyNumberFormat="1" applyFill="1" applyBorder="1">
      <alignment vertical="center"/>
    </xf>
    <xf numFmtId="177" fontId="0" fillId="4" borderId="7" xfId="0" applyNumberFormat="1" applyFill="1" applyBorder="1">
      <alignment vertical="center"/>
    </xf>
    <xf numFmtId="0" fontId="6" fillId="4" borderId="7" xfId="0" applyFont="1" applyFill="1" applyBorder="1" applyAlignment="1">
      <alignment horizontal="center" vertical="center"/>
    </xf>
    <xf numFmtId="178" fontId="0" fillId="4" borderId="11" xfId="0" applyNumberFormat="1" applyFill="1" applyBorder="1">
      <alignment vertical="center"/>
    </xf>
    <xf numFmtId="41" fontId="8" fillId="2" borderId="7" xfId="2" applyFont="1" applyFill="1" applyBorder="1" applyAlignment="1">
      <alignment horizontal="right" vertical="center"/>
    </xf>
    <xf numFmtId="179" fontId="7" fillId="2" borderId="16" xfId="0" applyNumberFormat="1" applyFont="1" applyFill="1" applyBorder="1" applyAlignment="1">
      <alignment horizontal="right" vertical="center"/>
    </xf>
    <xf numFmtId="179" fontId="7" fillId="2" borderId="17" xfId="0" applyNumberFormat="1" applyFont="1" applyFill="1" applyBorder="1" applyAlignment="1">
      <alignment horizontal="right" vertical="center"/>
    </xf>
    <xf numFmtId="179" fontId="7" fillId="2" borderId="18" xfId="0" applyNumberFormat="1" applyFont="1" applyFill="1" applyBorder="1" applyAlignment="1">
      <alignment horizontal="right" vertical="center"/>
    </xf>
    <xf numFmtId="179" fontId="7" fillId="2" borderId="19" xfId="0" applyNumberFormat="1" applyFont="1" applyFill="1" applyBorder="1" applyAlignment="1">
      <alignment horizontal="right" vertical="center"/>
    </xf>
    <xf numFmtId="177" fontId="0" fillId="2" borderId="17" xfId="0" applyNumberFormat="1" applyFill="1" applyBorder="1" applyAlignment="1">
      <alignment horizontal="right" vertical="center"/>
    </xf>
    <xf numFmtId="179" fontId="7" fillId="2" borderId="8" xfId="0" applyNumberFormat="1" applyFont="1" applyFill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 6" xfId="1" xr:uid="{229DA821-DCC0-4AC8-B185-DCA7552671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"/>
  <sheetViews>
    <sheetView tabSelected="1" workbookViewId="0">
      <selection sqref="A1:O1"/>
    </sheetView>
  </sheetViews>
  <sheetFormatPr defaultRowHeight="16.5"/>
  <cols>
    <col min="1" max="1" width="13.75" customWidth="1"/>
    <col min="3" max="3" width="11.375" bestFit="1" customWidth="1"/>
    <col min="4" max="15" width="10.25" bestFit="1" customWidth="1"/>
  </cols>
  <sheetData>
    <row r="1" spans="1:15" ht="45" customHeight="1" thickBot="1">
      <c r="A1" s="1" t="s">
        <v>20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4"/>
      <c r="O1" s="5"/>
    </row>
    <row r="2" spans="1:15" ht="30" customHeight="1" thickBot="1">
      <c r="A2" s="9" t="s">
        <v>16</v>
      </c>
      <c r="B2" s="10"/>
      <c r="C2" s="6" t="s">
        <v>0</v>
      </c>
      <c r="D2" s="7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</row>
    <row r="3" spans="1:15" ht="30" customHeight="1" thickTop="1">
      <c r="A3" s="11" t="s">
        <v>17</v>
      </c>
      <c r="B3" s="12"/>
      <c r="C3" s="13">
        <f>SUM(D3:O3)</f>
        <v>36358450</v>
      </c>
      <c r="D3" s="32">
        <v>2787780</v>
      </c>
      <c r="E3" s="33">
        <v>2376690</v>
      </c>
      <c r="F3" s="34">
        <v>2388280</v>
      </c>
      <c r="G3" s="35">
        <v>2126760</v>
      </c>
      <c r="H3" s="33">
        <v>2707220</v>
      </c>
      <c r="I3" s="34">
        <v>2962360</v>
      </c>
      <c r="J3" s="33">
        <v>3561950</v>
      </c>
      <c r="K3" s="34">
        <v>5421330</v>
      </c>
      <c r="L3" s="35">
        <v>4478790</v>
      </c>
      <c r="M3" s="36">
        <v>1730190</v>
      </c>
      <c r="N3" s="37">
        <v>3402490</v>
      </c>
      <c r="O3" s="33">
        <v>2414610</v>
      </c>
    </row>
    <row r="4" spans="1:15" ht="30" customHeight="1">
      <c r="A4" s="14" t="s">
        <v>13</v>
      </c>
      <c r="B4" s="15"/>
      <c r="C4" s="16">
        <f t="shared" ref="C4:C8" si="0">SUM(D4:O4)</f>
        <v>12457</v>
      </c>
      <c r="D4" s="31">
        <v>923</v>
      </c>
      <c r="E4" s="31">
        <v>794</v>
      </c>
      <c r="F4" s="31">
        <v>797</v>
      </c>
      <c r="G4" s="31">
        <v>715</v>
      </c>
      <c r="H4" s="31">
        <v>897</v>
      </c>
      <c r="I4" s="31">
        <v>977</v>
      </c>
      <c r="J4" s="31">
        <v>1165</v>
      </c>
      <c r="K4" s="31">
        <v>1748</v>
      </c>
      <c r="L4" s="31">
        <v>1363</v>
      </c>
      <c r="M4" s="31">
        <v>1217</v>
      </c>
      <c r="N4" s="31">
        <v>1115</v>
      </c>
      <c r="O4" s="31">
        <v>746</v>
      </c>
    </row>
    <row r="5" spans="1:15" ht="30" customHeight="1">
      <c r="A5" s="17" t="s">
        <v>18</v>
      </c>
      <c r="B5" s="18"/>
      <c r="C5" s="19">
        <f t="shared" si="0"/>
        <v>77097606</v>
      </c>
      <c r="D5" s="20">
        <v>9462830</v>
      </c>
      <c r="E5" s="21">
        <v>13716190</v>
      </c>
      <c r="F5" s="21">
        <v>16055556</v>
      </c>
      <c r="G5" s="21">
        <v>7480370</v>
      </c>
      <c r="H5" s="21">
        <v>2059870</v>
      </c>
      <c r="I5" s="21">
        <v>1290950</v>
      </c>
      <c r="J5" s="21">
        <v>2189920</v>
      </c>
      <c r="K5" s="21">
        <v>10063970</v>
      </c>
      <c r="L5" s="21">
        <v>8319380</v>
      </c>
      <c r="M5" s="21">
        <v>4205900</v>
      </c>
      <c r="N5" s="21">
        <v>974390</v>
      </c>
      <c r="O5" s="21">
        <v>1278280</v>
      </c>
    </row>
    <row r="6" spans="1:15" ht="30" customHeight="1">
      <c r="A6" s="22" t="s">
        <v>14</v>
      </c>
      <c r="B6" s="18"/>
      <c r="C6" s="23">
        <f t="shared" si="0"/>
        <v>86119</v>
      </c>
      <c r="D6" s="20">
        <v>8294</v>
      </c>
      <c r="E6" s="21">
        <v>12150</v>
      </c>
      <c r="F6" s="21">
        <v>15022</v>
      </c>
      <c r="G6" s="21">
        <v>6899</v>
      </c>
      <c r="H6" s="21">
        <v>1948</v>
      </c>
      <c r="I6" s="21">
        <v>1259</v>
      </c>
      <c r="J6" s="21">
        <v>2740</v>
      </c>
      <c r="K6" s="21">
        <v>16058</v>
      </c>
      <c r="L6" s="21">
        <v>13512</v>
      </c>
      <c r="M6" s="21">
        <v>6031</v>
      </c>
      <c r="N6" s="21">
        <v>948</v>
      </c>
      <c r="O6" s="21">
        <v>1258</v>
      </c>
    </row>
    <row r="7" spans="1:15" ht="30" customHeight="1">
      <c r="A7" s="24" t="s">
        <v>19</v>
      </c>
      <c r="B7" s="25"/>
      <c r="C7" s="26">
        <f t="shared" si="0"/>
        <v>227672260</v>
      </c>
      <c r="D7" s="27">
        <v>22562100</v>
      </c>
      <c r="E7" s="28">
        <v>22003920</v>
      </c>
      <c r="F7" s="28">
        <v>17077540</v>
      </c>
      <c r="G7" s="28">
        <v>13239510</v>
      </c>
      <c r="H7" s="28">
        <v>11348940</v>
      </c>
      <c r="I7" s="28">
        <v>15467050</v>
      </c>
      <c r="J7" s="28">
        <v>27600390</v>
      </c>
      <c r="K7" s="28">
        <v>29109110</v>
      </c>
      <c r="L7" s="28">
        <v>26487890</v>
      </c>
      <c r="M7" s="28">
        <v>13163630</v>
      </c>
      <c r="N7" s="28">
        <v>12970520</v>
      </c>
      <c r="O7" s="28">
        <v>16641660</v>
      </c>
    </row>
    <row r="8" spans="1:15" ht="30" customHeight="1" thickBot="1">
      <c r="A8" s="29" t="s">
        <v>15</v>
      </c>
      <c r="B8" s="25"/>
      <c r="C8" s="30">
        <f t="shared" si="0"/>
        <v>890917</v>
      </c>
      <c r="D8" s="27">
        <v>90076</v>
      </c>
      <c r="E8" s="28">
        <v>87980</v>
      </c>
      <c r="F8" s="28">
        <v>69653</v>
      </c>
      <c r="G8" s="28">
        <v>52536</v>
      </c>
      <c r="H8" s="28">
        <v>40249</v>
      </c>
      <c r="I8" s="28">
        <v>55902</v>
      </c>
      <c r="J8" s="28">
        <v>106701</v>
      </c>
      <c r="K8" s="28">
        <v>115397</v>
      </c>
      <c r="L8" s="28">
        <v>117711</v>
      </c>
      <c r="M8" s="28">
        <v>51604</v>
      </c>
      <c r="N8" s="28">
        <v>43919</v>
      </c>
      <c r="O8" s="28">
        <v>59189</v>
      </c>
    </row>
  </sheetData>
  <mergeCells count="8">
    <mergeCell ref="A6:B6"/>
    <mergeCell ref="A7:B7"/>
    <mergeCell ref="A8:B8"/>
    <mergeCell ref="A3:B3"/>
    <mergeCell ref="A1:O1"/>
    <mergeCell ref="A2:B2"/>
    <mergeCell ref="A4:B4"/>
    <mergeCell ref="A5:B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2019-09-03T02:21:54Z</cp:lastPrinted>
  <dcterms:created xsi:type="dcterms:W3CDTF">2019-09-03T00:06:06Z</dcterms:created>
  <dcterms:modified xsi:type="dcterms:W3CDTF">2026-05-29T09:08:40Z</dcterms:modified>
</cp:coreProperties>
</file>