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B218E02-1923-4509-8992-39BC799B3F4E}" xr6:coauthVersionLast="36" xr6:coauthVersionMax="36" xr10:uidLastSave="{00000000-0000-0000-0000-000000000000}"/>
  <bookViews>
    <workbookView xWindow="0" yWindow="0" windowWidth="28800" windowHeight="12180" activeTab="5"/>
  </bookViews>
  <sheets>
    <sheet name="15년" sheetId="2" r:id="rId1"/>
    <sheet name="16년" sheetId="1" r:id="rId2"/>
    <sheet name="17년" sheetId="3" r:id="rId3"/>
    <sheet name="18년" sheetId="4" r:id="rId4"/>
    <sheet name="19년" sheetId="6" r:id="rId5"/>
    <sheet name="20년" sheetId="7" r:id="rId6"/>
  </sheets>
  <calcPr calcId="191029"/>
</workbook>
</file>

<file path=xl/calcChain.xml><?xml version="1.0" encoding="utf-8"?>
<calcChain xmlns="http://schemas.openxmlformats.org/spreadsheetml/2006/main">
  <c r="B4" i="7" l="1"/>
  <c r="B3" i="7"/>
  <c r="B2" i="7"/>
  <c r="B5" i="6"/>
  <c r="B4" i="6"/>
  <c r="B3" i="6"/>
  <c r="B2" i="6"/>
  <c r="D4" i="4"/>
  <c r="D3" i="4"/>
  <c r="D2" i="4"/>
  <c r="B8" i="3"/>
  <c r="B7" i="3"/>
  <c r="B6" i="3"/>
  <c r="B5" i="3"/>
  <c r="B4" i="3"/>
  <c r="B3" i="3"/>
  <c r="B2" i="3"/>
  <c r="B5" i="2"/>
  <c r="B4" i="2"/>
  <c r="B3" i="2"/>
  <c r="B2" i="2"/>
  <c r="B5" i="1"/>
  <c r="B4" i="1"/>
  <c r="B6" i="1"/>
  <c r="B3" i="1"/>
  <c r="B2" i="1"/>
</calcChain>
</file>

<file path=xl/sharedStrings.xml><?xml version="1.0" encoding="utf-8"?>
<sst xmlns="http://schemas.openxmlformats.org/spreadsheetml/2006/main" count="126" uniqueCount="41">
  <si>
    <t>품명</t>
    <phoneticPr fontId="2" type="noConversion"/>
  </si>
  <si>
    <t>납품일</t>
    <phoneticPr fontId="2" type="noConversion"/>
  </si>
  <si>
    <t>납품업체</t>
    <phoneticPr fontId="2" type="noConversion"/>
  </si>
  <si>
    <t>활용목적</t>
    <phoneticPr fontId="2" type="noConversion"/>
  </si>
  <si>
    <t>대외홍보용</t>
    <phoneticPr fontId="2" type="noConversion"/>
  </si>
  <si>
    <r>
      <t xml:space="preserve">단가
</t>
    </r>
    <r>
      <rPr>
        <sz val="8"/>
        <rFont val="돋움"/>
        <family val="3"/>
        <charset val="129"/>
      </rPr>
      <t>(원)</t>
    </r>
    <phoneticPr fontId="2" type="noConversion"/>
  </si>
  <si>
    <r>
      <t xml:space="preserve">수량
</t>
    </r>
    <r>
      <rPr>
        <sz val="8"/>
        <rFont val="돋움"/>
        <family val="3"/>
        <charset val="129"/>
      </rPr>
      <t>(EA)</t>
    </r>
    <phoneticPr fontId="2" type="noConversion"/>
  </si>
  <si>
    <t>업무용 각대봉투</t>
    <phoneticPr fontId="2" type="noConversion"/>
  </si>
  <si>
    <t>사보용 DM 봉투</t>
    <phoneticPr fontId="2" type="noConversion"/>
  </si>
  <si>
    <t>데코디자인그룹</t>
    <phoneticPr fontId="2" type="noConversion"/>
  </si>
  <si>
    <t>(사)한국척수장애인협회</t>
    <phoneticPr fontId="2" type="noConversion"/>
  </si>
  <si>
    <t>(주)미도기획</t>
    <phoneticPr fontId="2" type="noConversion"/>
  </si>
  <si>
    <t>홍보용 쇼핑백(소)</t>
    <phoneticPr fontId="2" type="noConversion"/>
  </si>
  <si>
    <t>홍보용 종이가방(중)</t>
    <phoneticPr fontId="2" type="noConversion"/>
  </si>
  <si>
    <t>홍보용 종이가방(대)</t>
    <phoneticPr fontId="2" type="noConversion"/>
  </si>
  <si>
    <t>홍보용 쇼핑백(大)</t>
    <phoneticPr fontId="2" type="noConversion"/>
  </si>
  <si>
    <t>㈜미도기획</t>
    <phoneticPr fontId="2" type="noConversion"/>
  </si>
  <si>
    <t>홍보용 쇼핑백(小)</t>
    <phoneticPr fontId="2" type="noConversion"/>
  </si>
  <si>
    <t>이미지 우편봉투</t>
    <phoneticPr fontId="2" type="noConversion"/>
  </si>
  <si>
    <t>시민의소리</t>
    <phoneticPr fontId="2" type="noConversion"/>
  </si>
  <si>
    <t>업무용각대봉투</t>
    <phoneticPr fontId="2" type="noConversion"/>
  </si>
  <si>
    <t>나이스북</t>
    <phoneticPr fontId="2" type="noConversion"/>
  </si>
  <si>
    <t>업무용 쇼핑백(대)</t>
    <phoneticPr fontId="2" type="noConversion"/>
  </si>
  <si>
    <t>연우기획</t>
    <phoneticPr fontId="2" type="noConversion"/>
  </si>
  <si>
    <t>업무용 쇼핑백(중)</t>
    <phoneticPr fontId="2" type="noConversion"/>
  </si>
  <si>
    <t>업무용 쇼핑백(소)</t>
    <phoneticPr fontId="2" type="noConversion"/>
  </si>
  <si>
    <t>공사 우편봉투</t>
    <phoneticPr fontId="2" type="noConversion"/>
  </si>
  <si>
    <t>(사)척수장애인협회</t>
    <phoneticPr fontId="2" type="noConversion"/>
  </si>
  <si>
    <t>업무용 메모지</t>
    <phoneticPr fontId="2" type="noConversion"/>
  </si>
  <si>
    <t>견학안내문용 DM봉투</t>
    <phoneticPr fontId="2" type="noConversion"/>
  </si>
  <si>
    <t>단추형 각대봉투</t>
    <phoneticPr fontId="2" type="noConversion"/>
  </si>
  <si>
    <t>DM용 봉투</t>
    <phoneticPr fontId="2" type="noConversion"/>
  </si>
  <si>
    <t>2호선 홍보리플렛</t>
    <phoneticPr fontId="2" type="noConversion"/>
  </si>
  <si>
    <t>스탬프투어 리플렛</t>
    <phoneticPr fontId="2" type="noConversion"/>
  </si>
  <si>
    <t>광주북구장애인직업재활센터</t>
    <phoneticPr fontId="2" type="noConversion"/>
  </si>
  <si>
    <t>공사 소개서</t>
    <phoneticPr fontId="2" type="noConversion"/>
  </si>
  <si>
    <t>도시철도 이용 안내서</t>
    <phoneticPr fontId="2" type="noConversion"/>
  </si>
  <si>
    <t>1, 2호선 홍보리플렛</t>
    <phoneticPr fontId="2" type="noConversion"/>
  </si>
  <si>
    <r>
      <t xml:space="preserve">제작금액
</t>
    </r>
    <r>
      <rPr>
        <sz val="8"/>
        <rFont val="돋움"/>
        <family val="3"/>
        <charset val="129"/>
      </rPr>
      <t>(원)</t>
    </r>
    <phoneticPr fontId="2" type="noConversion"/>
  </si>
  <si>
    <t>주식회사 미도</t>
    <phoneticPr fontId="2" type="noConversion"/>
  </si>
  <si>
    <t>에이 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</si>
</sst>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82" formatCode="#,##0_);[Red]\(#,##0\)"/>
    <numFmt numFmtId="183" formatCode="_-* #,##0.0_-;\-* #,##0.0_-;_-* &quot;-&quot;_-;_-@_-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vertical="center"/>
    </xf>
    <xf numFmtId="41" fontId="3" fillId="0" borderId="1" xfId="1" applyFont="1" applyBorder="1" applyAlignment="1">
      <alignment horizontal="center" vertical="center"/>
    </xf>
    <xf numFmtId="182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83" fontId="3" fillId="0" borderId="1" xfId="0" applyNumberFormat="1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D1" sqref="D1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2.33203125" style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6</v>
      </c>
      <c r="D1" s="6" t="s">
        <v>38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15</v>
      </c>
      <c r="B2" s="8">
        <f>D2/C2</f>
        <v>1150</v>
      </c>
      <c r="C2" s="9">
        <v>2000</v>
      </c>
      <c r="D2" s="9">
        <v>2300000</v>
      </c>
      <c r="E2" s="7">
        <v>42142</v>
      </c>
      <c r="F2" s="5" t="s">
        <v>16</v>
      </c>
      <c r="G2" s="4" t="s">
        <v>4</v>
      </c>
    </row>
    <row r="3" spans="1:7" ht="19.5" customHeight="1" x14ac:dyDescent="0.15">
      <c r="A3" s="4" t="s">
        <v>17</v>
      </c>
      <c r="B3" s="8">
        <f>D3/C3</f>
        <v>1333.3333333333333</v>
      </c>
      <c r="C3" s="9">
        <v>1500</v>
      </c>
      <c r="D3" s="9">
        <v>2000000</v>
      </c>
      <c r="E3" s="7">
        <v>42142</v>
      </c>
      <c r="F3" s="5" t="s">
        <v>16</v>
      </c>
      <c r="G3" s="4" t="s">
        <v>4</v>
      </c>
    </row>
    <row r="4" spans="1:7" ht="19.5" customHeight="1" x14ac:dyDescent="0.15">
      <c r="A4" s="4" t="s">
        <v>18</v>
      </c>
      <c r="B4" s="8">
        <f>D4/C4</f>
        <v>84</v>
      </c>
      <c r="C4" s="9">
        <v>13000</v>
      </c>
      <c r="D4" s="9">
        <v>1092000</v>
      </c>
      <c r="E4" s="7">
        <v>42138</v>
      </c>
      <c r="F4" s="4" t="s">
        <v>19</v>
      </c>
      <c r="G4" s="4" t="s">
        <v>4</v>
      </c>
    </row>
    <row r="5" spans="1:7" ht="19.5" customHeight="1" x14ac:dyDescent="0.15">
      <c r="A5" s="4" t="s">
        <v>20</v>
      </c>
      <c r="B5" s="8">
        <f>D5/C5</f>
        <v>108</v>
      </c>
      <c r="C5" s="9">
        <v>10000</v>
      </c>
      <c r="D5" s="9">
        <v>1080000</v>
      </c>
      <c r="E5" s="7">
        <v>42151</v>
      </c>
      <c r="F5" s="4" t="s">
        <v>21</v>
      </c>
      <c r="G5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D1" sqref="D1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2.33203125" style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6</v>
      </c>
      <c r="D1" s="6" t="s">
        <v>38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7</v>
      </c>
      <c r="B2" s="8">
        <f>D2/C2</f>
        <v>106</v>
      </c>
      <c r="C2" s="8">
        <v>10000</v>
      </c>
      <c r="D2" s="9">
        <v>1060000</v>
      </c>
      <c r="E2" s="7">
        <v>42445</v>
      </c>
      <c r="F2" s="5" t="s">
        <v>9</v>
      </c>
      <c r="G2" s="4" t="s">
        <v>4</v>
      </c>
    </row>
    <row r="3" spans="1:7" ht="19.5" customHeight="1" x14ac:dyDescent="0.15">
      <c r="A3" s="4" t="s">
        <v>8</v>
      </c>
      <c r="B3" s="8">
        <f>D3/C3</f>
        <v>86.4</v>
      </c>
      <c r="C3" s="8">
        <v>20000</v>
      </c>
      <c r="D3" s="9">
        <v>1728000</v>
      </c>
      <c r="E3" s="7">
        <v>42468</v>
      </c>
      <c r="F3" s="5" t="s">
        <v>10</v>
      </c>
      <c r="G3" s="4" t="s">
        <v>4</v>
      </c>
    </row>
    <row r="4" spans="1:7" ht="19.5" customHeight="1" x14ac:dyDescent="0.15">
      <c r="A4" s="4" t="s">
        <v>13</v>
      </c>
      <c r="B4" s="8">
        <f>D4/C4</f>
        <v>1110</v>
      </c>
      <c r="C4" s="8">
        <v>2000</v>
      </c>
      <c r="D4" s="9">
        <v>2220000</v>
      </c>
      <c r="E4" s="7">
        <v>42471</v>
      </c>
      <c r="F4" s="4" t="s">
        <v>11</v>
      </c>
      <c r="G4" s="4" t="s">
        <v>4</v>
      </c>
    </row>
    <row r="5" spans="1:7" ht="19.5" customHeight="1" x14ac:dyDescent="0.15">
      <c r="A5" s="4" t="s">
        <v>14</v>
      </c>
      <c r="B5" s="8">
        <f>D5/C5</f>
        <v>1110</v>
      </c>
      <c r="C5" s="8">
        <v>2000</v>
      </c>
      <c r="D5" s="9">
        <v>2220000</v>
      </c>
      <c r="E5" s="7">
        <v>42471</v>
      </c>
      <c r="F5" s="4" t="s">
        <v>11</v>
      </c>
      <c r="G5" s="4" t="s">
        <v>4</v>
      </c>
    </row>
    <row r="6" spans="1:7" ht="19.5" customHeight="1" x14ac:dyDescent="0.15">
      <c r="A6" s="4" t="s">
        <v>12</v>
      </c>
      <c r="B6" s="8">
        <f>D6/C6</f>
        <v>1960</v>
      </c>
      <c r="C6" s="8">
        <v>500</v>
      </c>
      <c r="D6" s="9">
        <v>980000</v>
      </c>
      <c r="E6" s="7">
        <v>42485</v>
      </c>
      <c r="F6" s="4" t="s">
        <v>11</v>
      </c>
      <c r="G6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D1" sqref="D1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4.44140625" style="1" bestFit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6</v>
      </c>
      <c r="D1" s="6" t="s">
        <v>38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22</v>
      </c>
      <c r="B2" s="8">
        <f t="shared" ref="B2:B8" si="0">D2/C2</f>
        <v>1333.3333333333333</v>
      </c>
      <c r="C2" s="8">
        <v>1500</v>
      </c>
      <c r="D2" s="9">
        <v>2000000</v>
      </c>
      <c r="E2" s="7">
        <v>42863</v>
      </c>
      <c r="F2" s="4" t="s">
        <v>23</v>
      </c>
      <c r="G2" s="4" t="s">
        <v>4</v>
      </c>
    </row>
    <row r="3" spans="1:7" ht="19.5" customHeight="1" x14ac:dyDescent="0.15">
      <c r="A3" s="4" t="s">
        <v>24</v>
      </c>
      <c r="B3" s="8">
        <f t="shared" si="0"/>
        <v>1033.3333333333333</v>
      </c>
      <c r="C3" s="8">
        <v>1500</v>
      </c>
      <c r="D3" s="9">
        <v>1550000</v>
      </c>
      <c r="E3" s="7">
        <v>42863</v>
      </c>
      <c r="F3" s="4" t="s">
        <v>23</v>
      </c>
      <c r="G3" s="4" t="s">
        <v>4</v>
      </c>
    </row>
    <row r="4" spans="1:7" ht="19.5" customHeight="1" x14ac:dyDescent="0.15">
      <c r="A4" s="4" t="s">
        <v>25</v>
      </c>
      <c r="B4" s="8">
        <f t="shared" si="0"/>
        <v>1800</v>
      </c>
      <c r="C4" s="8">
        <v>500</v>
      </c>
      <c r="D4" s="9">
        <v>900000</v>
      </c>
      <c r="E4" s="7">
        <v>42863</v>
      </c>
      <c r="F4" s="4" t="s">
        <v>23</v>
      </c>
      <c r="G4" s="4" t="s">
        <v>4</v>
      </c>
    </row>
    <row r="5" spans="1:7" ht="19.5" customHeight="1" x14ac:dyDescent="0.15">
      <c r="A5" s="4" t="s">
        <v>7</v>
      </c>
      <c r="B5" s="8">
        <f t="shared" si="0"/>
        <v>108</v>
      </c>
      <c r="C5" s="8">
        <v>10000</v>
      </c>
      <c r="D5" s="9">
        <v>1080000</v>
      </c>
      <c r="E5" s="7">
        <v>42893</v>
      </c>
      <c r="F5" s="4" t="s">
        <v>21</v>
      </c>
      <c r="G5" s="4" t="s">
        <v>4</v>
      </c>
    </row>
    <row r="6" spans="1:7" ht="19.5" customHeight="1" x14ac:dyDescent="0.15">
      <c r="A6" s="4" t="s">
        <v>26</v>
      </c>
      <c r="B6" s="8">
        <f t="shared" si="0"/>
        <v>109</v>
      </c>
      <c r="C6" s="8">
        <v>10000</v>
      </c>
      <c r="D6" s="9">
        <v>1090000</v>
      </c>
      <c r="E6" s="7">
        <v>42893</v>
      </c>
      <c r="F6" s="4" t="s">
        <v>27</v>
      </c>
      <c r="G6" s="4" t="s">
        <v>4</v>
      </c>
    </row>
    <row r="7" spans="1:7" ht="19.5" customHeight="1" x14ac:dyDescent="0.15">
      <c r="A7" s="4" t="s">
        <v>28</v>
      </c>
      <c r="B7" s="8">
        <f t="shared" si="0"/>
        <v>980</v>
      </c>
      <c r="C7" s="8">
        <v>1000</v>
      </c>
      <c r="D7" s="9">
        <v>980000</v>
      </c>
      <c r="E7" s="7">
        <v>42905</v>
      </c>
      <c r="F7" s="5" t="s">
        <v>21</v>
      </c>
      <c r="G7" s="4" t="s">
        <v>4</v>
      </c>
    </row>
    <row r="8" spans="1:7" ht="19.5" customHeight="1" x14ac:dyDescent="0.15">
      <c r="A8" s="4" t="s">
        <v>29</v>
      </c>
      <c r="B8" s="8">
        <f t="shared" si="0"/>
        <v>54.5</v>
      </c>
      <c r="C8" s="8">
        <v>20000</v>
      </c>
      <c r="D8" s="9">
        <v>1090000</v>
      </c>
      <c r="E8" s="7">
        <v>42906</v>
      </c>
      <c r="F8" s="4" t="s">
        <v>27</v>
      </c>
      <c r="G8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D1" sqref="D1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12.33203125" style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6</v>
      </c>
      <c r="D1" s="6" t="s">
        <v>38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20</v>
      </c>
      <c r="B2" s="4">
        <v>110</v>
      </c>
      <c r="C2" s="11">
        <v>15000</v>
      </c>
      <c r="D2" s="11">
        <f>B2*C2</f>
        <v>1650000</v>
      </c>
      <c r="E2" s="7">
        <v>43180</v>
      </c>
      <c r="F2" s="4" t="s">
        <v>21</v>
      </c>
      <c r="G2" s="4" t="s">
        <v>4</v>
      </c>
    </row>
    <row r="3" spans="1:7" ht="19.5" customHeight="1" x14ac:dyDescent="0.15">
      <c r="A3" s="4" t="s">
        <v>30</v>
      </c>
      <c r="B3" s="10">
        <v>300</v>
      </c>
      <c r="C3" s="10">
        <v>1000</v>
      </c>
      <c r="D3" s="11">
        <f>B3*C3</f>
        <v>300000</v>
      </c>
      <c r="E3" s="7">
        <v>43180</v>
      </c>
      <c r="F3" s="5" t="s">
        <v>21</v>
      </c>
      <c r="G3" s="4" t="s">
        <v>4</v>
      </c>
    </row>
    <row r="4" spans="1:7" ht="19.5" customHeight="1" x14ac:dyDescent="0.15">
      <c r="A4" s="4" t="s">
        <v>31</v>
      </c>
      <c r="B4" s="10">
        <v>105</v>
      </c>
      <c r="C4" s="10">
        <v>10000</v>
      </c>
      <c r="D4" s="11">
        <f>B4*C4</f>
        <v>1050000</v>
      </c>
      <c r="E4" s="7">
        <v>43180</v>
      </c>
      <c r="F4" s="4" t="s">
        <v>21</v>
      </c>
      <c r="G4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D6" sqref="D6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21.109375" style="1" bestFit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6</v>
      </c>
      <c r="D1" s="6" t="s">
        <v>38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22</v>
      </c>
      <c r="B2" s="8">
        <f>D2/C2</f>
        <v>1260</v>
      </c>
      <c r="C2" s="8">
        <v>1500</v>
      </c>
      <c r="D2" s="9">
        <v>1890000</v>
      </c>
      <c r="E2" s="7">
        <v>43544</v>
      </c>
      <c r="F2" s="4" t="s">
        <v>23</v>
      </c>
      <c r="G2" s="4" t="s">
        <v>4</v>
      </c>
    </row>
    <row r="3" spans="1:7" ht="19.5" customHeight="1" x14ac:dyDescent="0.15">
      <c r="A3" s="4" t="s">
        <v>24</v>
      </c>
      <c r="B3" s="8">
        <f>D3/C3</f>
        <v>1000</v>
      </c>
      <c r="C3" s="8">
        <v>1500</v>
      </c>
      <c r="D3" s="9">
        <v>1500000</v>
      </c>
      <c r="E3" s="7">
        <v>43544</v>
      </c>
      <c r="F3" s="4" t="s">
        <v>23</v>
      </c>
      <c r="G3" s="4" t="s">
        <v>4</v>
      </c>
    </row>
    <row r="4" spans="1:7" ht="19.5" customHeight="1" x14ac:dyDescent="0.15">
      <c r="A4" s="4" t="s">
        <v>25</v>
      </c>
      <c r="B4" s="8">
        <f>D4/C4</f>
        <v>1600</v>
      </c>
      <c r="C4" s="8">
        <v>500</v>
      </c>
      <c r="D4" s="9">
        <v>800000</v>
      </c>
      <c r="E4" s="7">
        <v>43544</v>
      </c>
      <c r="F4" s="4" t="s">
        <v>23</v>
      </c>
      <c r="G4" s="4" t="s">
        <v>4</v>
      </c>
    </row>
    <row r="5" spans="1:7" ht="19.5" customHeight="1" x14ac:dyDescent="0.15">
      <c r="A5" s="4" t="s">
        <v>8</v>
      </c>
      <c r="B5" s="8">
        <f>D5/C5</f>
        <v>77</v>
      </c>
      <c r="C5" s="8">
        <v>10000</v>
      </c>
      <c r="D5" s="9">
        <v>770000</v>
      </c>
      <c r="E5" s="7">
        <v>43544</v>
      </c>
      <c r="F5" s="4" t="s">
        <v>23</v>
      </c>
      <c r="G5" s="4" t="s">
        <v>4</v>
      </c>
    </row>
    <row r="6" spans="1:7" ht="19.5" customHeight="1" x14ac:dyDescent="0.15">
      <c r="A6" s="4" t="s">
        <v>33</v>
      </c>
      <c r="B6" s="12">
        <v>125.5</v>
      </c>
      <c r="C6" s="13">
        <v>4000</v>
      </c>
      <c r="D6" s="13">
        <v>502000</v>
      </c>
      <c r="E6" s="7">
        <v>43669</v>
      </c>
      <c r="F6" s="4" t="s">
        <v>34</v>
      </c>
      <c r="G6" s="4" t="s">
        <v>4</v>
      </c>
    </row>
    <row r="7" spans="1:7" ht="19.5" customHeight="1" x14ac:dyDescent="0.15">
      <c r="A7" s="4" t="s">
        <v>32</v>
      </c>
      <c r="B7" s="13">
        <v>170</v>
      </c>
      <c r="C7" s="13">
        <v>4000</v>
      </c>
      <c r="D7" s="13">
        <v>680000</v>
      </c>
      <c r="E7" s="7">
        <v>43717</v>
      </c>
      <c r="F7" s="4" t="s">
        <v>34</v>
      </c>
      <c r="G7" s="4" t="s">
        <v>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G11" sqref="G11"/>
    </sheetView>
  </sheetViews>
  <sheetFormatPr defaultRowHeight="19.5" customHeight="1" x14ac:dyDescent="0.15"/>
  <cols>
    <col min="1" max="1" width="14.6640625" style="1" customWidth="1"/>
    <col min="2" max="2" width="8.88671875" style="1"/>
    <col min="3" max="3" width="7.77734375" style="1" customWidth="1"/>
    <col min="4" max="4" width="11.44140625" style="1" customWidth="1"/>
    <col min="5" max="5" width="9.6640625" style="1" customWidth="1"/>
    <col min="6" max="6" width="21.109375" style="1" bestFit="1" customWidth="1"/>
    <col min="7" max="7" width="11.109375" style="1" customWidth="1"/>
    <col min="8" max="16384" width="8.88671875" style="2"/>
  </cols>
  <sheetData>
    <row r="1" spans="1:7" ht="28.5" customHeight="1" x14ac:dyDescent="0.15">
      <c r="A1" s="3" t="s">
        <v>0</v>
      </c>
      <c r="B1" s="6" t="s">
        <v>5</v>
      </c>
      <c r="C1" s="6" t="s">
        <v>6</v>
      </c>
      <c r="D1" s="6" t="s">
        <v>38</v>
      </c>
      <c r="E1" s="3" t="s">
        <v>1</v>
      </c>
      <c r="F1" s="3" t="s">
        <v>2</v>
      </c>
      <c r="G1" s="3" t="s">
        <v>3</v>
      </c>
    </row>
    <row r="2" spans="1:7" ht="19.5" customHeight="1" x14ac:dyDescent="0.15">
      <c r="A2" s="4" t="s">
        <v>35</v>
      </c>
      <c r="B2" s="8">
        <f>D2/C2</f>
        <v>14433.333333333334</v>
      </c>
      <c r="C2" s="8">
        <v>300</v>
      </c>
      <c r="D2" s="9">
        <v>4330000</v>
      </c>
      <c r="E2" s="7">
        <v>44012</v>
      </c>
      <c r="F2" s="4" t="s">
        <v>39</v>
      </c>
      <c r="G2" s="4" t="s">
        <v>4</v>
      </c>
    </row>
    <row r="3" spans="1:7" ht="19.5" customHeight="1" x14ac:dyDescent="0.15">
      <c r="A3" s="4" t="s">
        <v>36</v>
      </c>
      <c r="B3" s="8">
        <f>D3/C3</f>
        <v>1107.5</v>
      </c>
      <c r="C3" s="8">
        <v>4000</v>
      </c>
      <c r="D3" s="9">
        <v>4430000</v>
      </c>
      <c r="E3" s="7">
        <v>44103</v>
      </c>
      <c r="F3" s="4" t="s">
        <v>39</v>
      </c>
      <c r="G3" s="4" t="s">
        <v>4</v>
      </c>
    </row>
    <row r="4" spans="1:7" ht="19.5" customHeight="1" x14ac:dyDescent="0.15">
      <c r="A4" s="4" t="s">
        <v>37</v>
      </c>
      <c r="B4" s="8">
        <f>D4/C4</f>
        <v>535</v>
      </c>
      <c r="C4" s="8">
        <v>6000</v>
      </c>
      <c r="D4" s="9">
        <v>3210000</v>
      </c>
      <c r="E4" s="7">
        <v>44189</v>
      </c>
      <c r="F4" s="4" t="s">
        <v>40</v>
      </c>
      <c r="G4" s="4" t="s">
        <v>4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15년</vt:lpstr>
      <vt:lpstr>16년</vt:lpstr>
      <vt:lpstr>17년</vt:lpstr>
      <vt:lpstr>18년</vt:lpstr>
      <vt:lpstr>19년</vt:lpstr>
      <vt:lpstr>20년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dcterms:created xsi:type="dcterms:W3CDTF">2015-01-08T01:36:15Z</dcterms:created>
  <dcterms:modified xsi:type="dcterms:W3CDTF">2024-08-22T07:31:54Z</dcterms:modified>
</cp:coreProperties>
</file>