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문화\1.공연 및 전시\3.공연일정\"/>
    </mc:Choice>
  </mc:AlternateContent>
  <xr:revisionPtr revIDLastSave="0" documentId="8_{DD0C3938-F9C4-4581-A563-62595574FBA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10월" sheetId="3" r:id="rId1"/>
  </sheets>
  <definedNames>
    <definedName name="_xlnm.Print_Area" localSheetId="0">'10월'!$A$1:$F$34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36" i="3" l="1"/>
  <c r="G27" i="3"/>
  <c r="G28" i="3"/>
  <c r="G29" i="3"/>
  <c r="G30" i="3"/>
  <c r="G31" i="3"/>
  <c r="G32" i="3"/>
  <c r="G33" i="3"/>
  <c r="G3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4" i="3"/>
</calcChain>
</file>

<file path=xl/sharedStrings.xml><?xml version="1.0" encoding="utf-8"?>
<sst xmlns="http://schemas.openxmlformats.org/spreadsheetml/2006/main" count="68" uniqueCount="47">
  <si>
    <t>비고</t>
    <phoneticPr fontId="1" type="noConversion"/>
  </si>
  <si>
    <t>날짜</t>
    <phoneticPr fontId="1" type="noConversion"/>
  </si>
  <si>
    <t>요일</t>
    <phoneticPr fontId="1" type="noConversion"/>
  </si>
  <si>
    <t>남광주역</t>
    <phoneticPr fontId="1" type="noConversion"/>
  </si>
  <si>
    <t>금남로4가역</t>
    <phoneticPr fontId="1" type="noConversion"/>
  </si>
  <si>
    <t>농성역</t>
    <phoneticPr fontId="1" type="noConversion"/>
  </si>
  <si>
    <t>금</t>
  </si>
  <si>
    <t>월</t>
  </si>
  <si>
    <t>화</t>
  </si>
  <si>
    <t>수</t>
  </si>
  <si>
    <t>목</t>
  </si>
  <si>
    <t>14:00 산여울색소폰연주단</t>
    <phoneticPr fontId="1" type="noConversion"/>
  </si>
  <si>
    <t>16:00  샤인무용단</t>
    <phoneticPr fontId="1" type="noConversion"/>
  </si>
  <si>
    <t>토</t>
    <phoneticPr fontId="1" type="noConversion"/>
  </si>
  <si>
    <t>14:00 으뜸효남구예술단</t>
    <phoneticPr fontId="1" type="noConversion"/>
  </si>
  <si>
    <t>일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</si>
  <si>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</si>
  <si>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</si>
  <si>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</si>
  <si>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</si>
  <si>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2025 K-컬처 지하철예술무대 공연일정표(10월)</t>
    <phoneticPr fontId="1" type="noConversion"/>
  </si>
  <si>
    <t>17:00 두리두바통기타</t>
  </si>
  <si>
    <t>15:00 호남문화예술단</t>
  </si>
  <si>
    <t>14:00 봄문화예술단</t>
  </si>
  <si>
    <t>17:00 뮤즈하모니카앙상블</t>
    <phoneticPr fontId="1" type="noConversion"/>
  </si>
  <si>
    <t>16:00 미리내색소폰</t>
  </si>
  <si>
    <t>16:00 해바라기퓨전공연단</t>
    <phoneticPr fontId="1" type="noConversion"/>
  </si>
  <si>
    <t>16:00 더붐 하모니카 앙상블</t>
    <phoneticPr fontId="1" type="noConversion"/>
  </si>
  <si>
    <t>18:00 은하수오카리나
19:00 피앙새하모니카앙상블</t>
    <phoneticPr fontId="1" type="noConversion"/>
  </si>
  <si>
    <t>15:00 으뜸효 한마음 예술단
17:00 리버힐색소폰동호회
18:00 꿈앤들통기타</t>
    <phoneticPr fontId="1" type="noConversion"/>
  </si>
  <si>
    <t>14:00 여신콜라보예술단
18:00 통기타연합회</t>
    <phoneticPr fontId="1" type="noConversion"/>
  </si>
  <si>
    <t>14:00 활인도세계연합회
         활인도연예봉사단연합
         샛별가무악단
         코리아문화재단
         금남로4가역예술단</t>
    <phoneticPr fontId="1" type="noConversion"/>
  </si>
  <si>
    <t>추석연휴</t>
    <phoneticPr fontId="1" type="noConversion"/>
  </si>
  <si>
    <t>15:00 별사랑예술단</t>
    <phoneticPr fontId="1" type="noConversion"/>
  </si>
  <si>
    <t>15:00 벌과나비
16:00 메아리연주단</t>
    <phoneticPr fontId="1" type="noConversion"/>
  </si>
  <si>
    <t>14:00 빛고을색소폰오케스트라</t>
    <phoneticPr fontId="1" type="noConversion"/>
  </si>
  <si>
    <t>18:00 행복한 오카리나</t>
    <phoneticPr fontId="1" type="noConversion"/>
  </si>
  <si>
    <t>14:00 비전장애인자립생활센터</t>
    <phoneticPr fontId="1" type="noConversion"/>
  </si>
  <si>
    <t>18:00 광주재능시낭송협회</t>
    <phoneticPr fontId="1" type="noConversion"/>
  </si>
  <si>
    <t>14:00 그린나눔공연예술단
16:00 버스킹가자소연부부</t>
    <phoneticPr fontId="1" type="noConversion"/>
  </si>
  <si>
    <t>14:00 무지개 문화예술단</t>
  </si>
  <si>
    <t>14:00 꿈사랑문화예술단</t>
  </si>
  <si>
    <t>15:00 미소문화예술단
17:00 엔젤리너스앙상블</t>
    <phoneticPr fontId="1" type="noConversion"/>
  </si>
  <si>
    <t>14:00 디딤세공연단
15:00 흥마당문화예술협회</t>
    <phoneticPr fontId="1" type="noConversion"/>
  </si>
  <si>
    <t>14:00 양지뮤직밴드</t>
    <phoneticPr fontId="1" type="noConversion"/>
  </si>
  <si>
    <t>14:00 하모니예술단</t>
    <phoneticPr fontId="1" type="noConversion"/>
  </si>
  <si>
    <t>18:00 광주문인협회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</si>
</sst>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d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8"/>
      <color theme="1"/>
      <name val="나눔고딕OTF"/>
      <family val="2"/>
      <charset val="129"/>
    </font>
    <font>
      <sz val="11"/>
      <name val="맑은 고딕"/>
      <family val="3"/>
      <charset val="129"/>
      <scheme val="minor"/>
    </font>
    <font>
      <sz val="14"/>
      <color theme="0"/>
      <name val="맑은 고딕"/>
      <family val="3"/>
      <charset val="129"/>
      <scheme val="minor"/>
    </font>
    <font>
      <sz val="11"/>
      <color theme="1" tint="0.34998626667073579"/>
      <name val="나눔고딕OTF"/>
      <family val="2"/>
      <charset val="129"/>
    </font>
    <font>
      <b/>
      <sz val="11"/>
      <color theme="1" tint="0.34998626667073579"/>
      <name val="맑은 고딕"/>
      <family val="3"/>
      <charset val="129"/>
      <scheme val="minor"/>
    </font>
    <font>
      <b/>
      <sz val="11"/>
      <color theme="1" tint="0.34998626667073579"/>
      <name val="나눔고딕OTF"/>
      <family val="2"/>
      <charset val="129"/>
    </font>
    <font>
      <b/>
      <sz val="20"/>
      <color theme="1" tint="0.34998626667073579"/>
      <name val="나눔고딕OTF"/>
      <family val="2"/>
      <charset val="129"/>
    </font>
    <font>
      <sz val="11"/>
      <color theme="1" tint="0.34998626667073579"/>
      <name val="맑은 고딕"/>
      <family val="3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3" fillId="0" borderId="0" xfId="0" applyNumberFormat="1" applyFont="1" applyFill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2" fillId="0" borderId="0" xfId="0" applyNumberFormat="1" applyFont="1" applyFill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176" fontId="0" fillId="0" borderId="0" xfId="0" applyNumberFormat="1" applyFill="1" applyBorder="1" applyAlignment="1">
      <alignment horizontal="center" vertical="center"/>
    </xf>
    <xf numFmtId="176" fontId="0" fillId="0" borderId="0" xfId="0" applyNumberFormat="1" applyFill="1" applyAlignment="1">
      <alignment horizontal="center" vertical="center" wrapText="1"/>
    </xf>
    <xf numFmtId="0" fontId="5" fillId="0" borderId="0" xfId="0" applyNumberFormat="1" applyFont="1" applyFill="1" applyAlignment="1">
      <alignment horizontal="center" vertical="center"/>
    </xf>
    <xf numFmtId="0" fontId="6" fillId="0" borderId="0" xfId="0" applyNumberFormat="1" applyFont="1" applyFill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/>
    </xf>
    <xf numFmtId="176" fontId="7" fillId="0" borderId="3" xfId="0" applyNumberFormat="1" applyFont="1" applyFill="1" applyBorder="1" applyAlignment="1">
      <alignment horizontal="center" vertical="center"/>
    </xf>
    <xf numFmtId="176" fontId="7" fillId="0" borderId="4" xfId="0" applyNumberFormat="1" applyFont="1" applyFill="1" applyBorder="1" applyAlignment="1">
      <alignment horizontal="center" vertical="center"/>
    </xf>
    <xf numFmtId="176" fontId="7" fillId="0" borderId="5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left" vertical="center"/>
    </xf>
    <xf numFmtId="176" fontId="7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/>
    </xf>
    <xf numFmtId="176" fontId="7" fillId="0" borderId="6" xfId="0" applyNumberFormat="1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left" vertical="center"/>
    </xf>
    <xf numFmtId="176" fontId="7" fillId="3" borderId="5" xfId="0" applyNumberFormat="1" applyFont="1" applyFill="1" applyBorder="1" applyAlignment="1">
      <alignment horizontal="center" vertical="center"/>
    </xf>
    <xf numFmtId="176" fontId="7" fillId="3" borderId="1" xfId="0" applyNumberFormat="1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left" vertical="center" wrapText="1"/>
    </xf>
    <xf numFmtId="176" fontId="7" fillId="2" borderId="5" xfId="0" applyNumberFormat="1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left" vertical="center"/>
    </xf>
    <xf numFmtId="176" fontId="7" fillId="2" borderId="6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vertical="center" wrapText="1"/>
    </xf>
    <xf numFmtId="0" fontId="11" fillId="2" borderId="6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176" fontId="8" fillId="2" borderId="1" xfId="0" applyNumberFormat="1" applyFont="1" applyFill="1" applyBorder="1" applyAlignment="1">
      <alignment horizontal="left" vertical="center"/>
    </xf>
    <xf numFmtId="176" fontId="7" fillId="0" borderId="7" xfId="0" applyNumberFormat="1" applyFont="1" applyFill="1" applyBorder="1" applyAlignment="1">
      <alignment horizontal="center" vertical="center"/>
    </xf>
    <xf numFmtId="176" fontId="7" fillId="0" borderId="8" xfId="0" applyNumberFormat="1" applyFont="1" applyFill="1" applyBorder="1" applyAlignment="1">
      <alignment horizontal="center" vertical="center"/>
    </xf>
    <xf numFmtId="176" fontId="7" fillId="0" borderId="8" xfId="0" applyNumberFormat="1" applyFont="1" applyFill="1" applyBorder="1" applyAlignment="1">
      <alignment horizontal="left" vertical="center"/>
    </xf>
    <xf numFmtId="0" fontId="11" fillId="0" borderId="8" xfId="0" applyNumberFormat="1" applyFont="1" applyFill="1" applyBorder="1" applyAlignment="1">
      <alignment horizontal="center" vertical="center"/>
    </xf>
    <xf numFmtId="176" fontId="9" fillId="0" borderId="8" xfId="0" applyNumberFormat="1" applyFont="1" applyFill="1" applyBorder="1" applyAlignment="1">
      <alignment horizontal="left" vertical="center"/>
    </xf>
    <xf numFmtId="176" fontId="7" fillId="0" borderId="9" xfId="0" applyNumberFormat="1" applyFont="1" applyFill="1" applyBorder="1" applyAlignment="1">
      <alignment horizontal="center" vertical="center"/>
    </xf>
    <xf numFmtId="176" fontId="12" fillId="0" borderId="0" xfId="0" applyNumberFormat="1" applyFont="1" applyFill="1" applyAlignment="1">
      <alignment horizontal="center" vertical="center"/>
    </xf>
    <xf numFmtId="0" fontId="4" fillId="0" borderId="0" xfId="0" applyNumberFormat="1" applyFont="1" applyFill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176" fontId="10" fillId="3" borderId="1" xfId="0" applyNumberFormat="1" applyFont="1" applyFill="1" applyBorder="1" applyAlignment="1">
      <alignment horizontal="center" vertical="center"/>
    </xf>
    <xf numFmtId="176" fontId="10" fillId="3" borderId="6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5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</dxfs>
  <tableStyles count="0" defaultTableStyle="TableStyleMedium9" defaultPivotStyle="PivotStyleLight16"/>
  <colors>
    <mruColors>
      <color rgb="FFF61EF6"/>
      <color rgb="FF3E1FF5"/>
      <color rgb="FFBF01A4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1"/>
  <sheetViews>
    <sheetView tabSelected="1" zoomScaleNormal="100" zoomScaleSheetLayoutView="55" workbookViewId="0">
      <pane ySplit="3" topLeftCell="A24" activePane="bottomLeft" state="frozen"/>
      <selection activeCell="K29" sqref="K29"/>
      <selection pane="bottomLeft" activeCell="J31" sqref="J31"/>
    </sheetView>
  </sheetViews>
  <sheetFormatPr defaultColWidth="8.75" defaultRowHeight="16.5"/>
  <cols>
    <col min="1" max="1" width="9.5" style="4" bestFit="1" customWidth="1"/>
    <col min="2" max="2" width="5.375" style="4" bestFit="1" customWidth="1"/>
    <col min="3" max="5" width="34.5" style="4" customWidth="1"/>
    <col min="6" max="6" width="28.125" style="4" customWidth="1"/>
    <col min="7" max="7" width="7.75" style="3" customWidth="1"/>
    <col min="8" max="16384" width="8.75" style="2"/>
  </cols>
  <sheetData>
    <row r="1" spans="1:7" s="1" customFormat="1" ht="24.75" hidden="1" customHeight="1" thickBot="1">
      <c r="A1" s="41" t="s">
        <v>20</v>
      </c>
      <c r="B1" s="41"/>
      <c r="C1" s="41"/>
      <c r="D1" s="41"/>
      <c r="E1" s="41"/>
      <c r="F1" s="41"/>
      <c r="G1" s="8"/>
    </row>
    <row r="2" spans="1:7" ht="36" customHeight="1" thickBot="1">
      <c r="A2" s="42"/>
      <c r="B2" s="42"/>
      <c r="C2" s="42"/>
      <c r="D2" s="42"/>
      <c r="E2" s="42"/>
      <c r="F2" s="42"/>
    </row>
    <row r="3" spans="1:7" ht="36" customHeight="1">
      <c r="A3" s="9" t="s">
        <v>1</v>
      </c>
      <c r="B3" s="10" t="s">
        <v>2</v>
      </c>
      <c r="C3" s="10" t="s">
        <v>3</v>
      </c>
      <c r="D3" s="10" t="s">
        <v>4</v>
      </c>
      <c r="E3" s="10" t="s">
        <v>5</v>
      </c>
      <c r="F3" s="11" t="s">
        <v>0</v>
      </c>
    </row>
    <row r="4" spans="1:7" s="3" customFormat="1" ht="30" customHeight="1">
      <c r="A4" s="12">
        <v>1</v>
      </c>
      <c r="B4" s="13" t="s">
        <v>9</v>
      </c>
      <c r="C4" s="14"/>
      <c r="D4" s="15"/>
      <c r="E4" s="16" t="s">
        <v>45</v>
      </c>
      <c r="F4" s="17"/>
      <c r="G4" s="3">
        <f>COUNTA(C4:E4)</f>
        <v>1</v>
      </c>
    </row>
    <row r="5" spans="1:7" s="3" customFormat="1" ht="30" customHeight="1">
      <c r="A5" s="12">
        <v>2</v>
      </c>
      <c r="B5" s="13" t="s">
        <v>10</v>
      </c>
      <c r="C5" s="14"/>
      <c r="D5" s="18" t="s">
        <v>27</v>
      </c>
      <c r="E5" s="14"/>
      <c r="F5" s="17"/>
      <c r="G5" s="3">
        <f t="shared" ref="G5:G34" si="0">COUNTA(C5:E5)</f>
        <v>1</v>
      </c>
    </row>
    <row r="6" spans="1:7" s="3" customFormat="1" ht="30" customHeight="1">
      <c r="A6" s="19">
        <v>3</v>
      </c>
      <c r="B6" s="20" t="s">
        <v>6</v>
      </c>
      <c r="C6" s="43" t="s">
        <v>32</v>
      </c>
      <c r="D6" s="43"/>
      <c r="E6" s="43"/>
      <c r="F6" s="44"/>
      <c r="G6" s="3">
        <f t="shared" si="0"/>
        <v>1</v>
      </c>
    </row>
    <row r="7" spans="1:7" s="3" customFormat="1" ht="30" customHeight="1">
      <c r="A7" s="19">
        <v>4</v>
      </c>
      <c r="B7" s="20" t="s">
        <v>13</v>
      </c>
      <c r="C7" s="43"/>
      <c r="D7" s="43"/>
      <c r="E7" s="43"/>
      <c r="F7" s="44"/>
      <c r="G7" s="3">
        <f t="shared" si="0"/>
        <v>0</v>
      </c>
    </row>
    <row r="8" spans="1:7" s="3" customFormat="1" ht="30" customHeight="1">
      <c r="A8" s="19">
        <v>5</v>
      </c>
      <c r="B8" s="20" t="s">
        <v>15</v>
      </c>
      <c r="C8" s="43"/>
      <c r="D8" s="43"/>
      <c r="E8" s="43"/>
      <c r="F8" s="44"/>
      <c r="G8" s="3">
        <f t="shared" si="0"/>
        <v>0</v>
      </c>
    </row>
    <row r="9" spans="1:7" s="3" customFormat="1" ht="30" customHeight="1">
      <c r="A9" s="19">
        <v>6</v>
      </c>
      <c r="B9" s="20" t="s">
        <v>7</v>
      </c>
      <c r="C9" s="43"/>
      <c r="D9" s="43"/>
      <c r="E9" s="43"/>
      <c r="F9" s="44"/>
      <c r="G9" s="3">
        <f t="shared" si="0"/>
        <v>0</v>
      </c>
    </row>
    <row r="10" spans="1:7" s="3" customFormat="1" ht="30" customHeight="1">
      <c r="A10" s="19">
        <v>7</v>
      </c>
      <c r="B10" s="20" t="s">
        <v>8</v>
      </c>
      <c r="C10" s="43"/>
      <c r="D10" s="43"/>
      <c r="E10" s="43"/>
      <c r="F10" s="44"/>
      <c r="G10" s="3">
        <f t="shared" si="0"/>
        <v>0</v>
      </c>
    </row>
    <row r="11" spans="1:7" s="3" customFormat="1" ht="30" customHeight="1">
      <c r="A11" s="19">
        <v>8</v>
      </c>
      <c r="B11" s="20" t="s">
        <v>9</v>
      </c>
      <c r="C11" s="43"/>
      <c r="D11" s="43"/>
      <c r="E11" s="43"/>
      <c r="F11" s="44"/>
      <c r="G11" s="3">
        <f t="shared" si="0"/>
        <v>0</v>
      </c>
    </row>
    <row r="12" spans="1:7" s="3" customFormat="1" ht="30" customHeight="1">
      <c r="A12" s="19">
        <v>9</v>
      </c>
      <c r="B12" s="20" t="s">
        <v>10</v>
      </c>
      <c r="C12" s="43"/>
      <c r="D12" s="43"/>
      <c r="E12" s="43"/>
      <c r="F12" s="44"/>
      <c r="G12" s="3">
        <f t="shared" si="0"/>
        <v>0</v>
      </c>
    </row>
    <row r="13" spans="1:7" s="3" customFormat="1" ht="62.25" customHeight="1">
      <c r="A13" s="12">
        <v>10</v>
      </c>
      <c r="B13" s="13" t="s">
        <v>6</v>
      </c>
      <c r="C13" s="14"/>
      <c r="D13" s="18" t="s">
        <v>11</v>
      </c>
      <c r="E13" s="21" t="s">
        <v>29</v>
      </c>
      <c r="F13" s="17"/>
      <c r="G13" s="3">
        <f t="shared" si="0"/>
        <v>2</v>
      </c>
    </row>
    <row r="14" spans="1:7" s="3" customFormat="1" ht="30" customHeight="1">
      <c r="A14" s="22">
        <v>11</v>
      </c>
      <c r="B14" s="23" t="s">
        <v>13</v>
      </c>
      <c r="C14" s="23"/>
      <c r="D14" s="23"/>
      <c r="E14" s="24"/>
      <c r="F14" s="25"/>
      <c r="G14" s="3">
        <f t="shared" si="0"/>
        <v>0</v>
      </c>
    </row>
    <row r="15" spans="1:7" s="3" customFormat="1" ht="30" customHeight="1">
      <c r="A15" s="22">
        <v>12</v>
      </c>
      <c r="B15" s="23" t="s">
        <v>15</v>
      </c>
      <c r="C15" s="23"/>
      <c r="D15" s="23"/>
      <c r="E15" s="23"/>
      <c r="F15" s="25"/>
      <c r="G15" s="3">
        <f t="shared" si="0"/>
        <v>0</v>
      </c>
    </row>
    <row r="16" spans="1:7" s="3" customFormat="1" ht="30" customHeight="1">
      <c r="A16" s="12">
        <v>13</v>
      </c>
      <c r="B16" s="13" t="s">
        <v>7</v>
      </c>
      <c r="C16" s="14"/>
      <c r="D16" s="18" t="s">
        <v>26</v>
      </c>
      <c r="E16" s="21" t="s">
        <v>40</v>
      </c>
      <c r="F16" s="17"/>
      <c r="G16" s="3">
        <f t="shared" si="0"/>
        <v>2</v>
      </c>
    </row>
    <row r="17" spans="1:9" s="3" customFormat="1" ht="30" customHeight="1">
      <c r="A17" s="12">
        <v>14</v>
      </c>
      <c r="B17" s="13" t="s">
        <v>8</v>
      </c>
      <c r="C17" s="26"/>
      <c r="D17" s="21" t="s">
        <v>41</v>
      </c>
      <c r="E17" s="27"/>
      <c r="F17" s="17"/>
      <c r="G17" s="3">
        <f t="shared" si="0"/>
        <v>1</v>
      </c>
    </row>
    <row r="18" spans="1:9" s="3" customFormat="1" ht="30" customHeight="1">
      <c r="A18" s="12">
        <v>15</v>
      </c>
      <c r="B18" s="13" t="s">
        <v>9</v>
      </c>
      <c r="C18" s="18"/>
      <c r="D18" s="15"/>
      <c r="E18" s="16" t="s">
        <v>45</v>
      </c>
      <c r="F18" s="17"/>
      <c r="G18" s="3">
        <f t="shared" si="0"/>
        <v>1</v>
      </c>
    </row>
    <row r="19" spans="1:9" s="3" customFormat="1" ht="38.25" customHeight="1">
      <c r="A19" s="12">
        <v>16</v>
      </c>
      <c r="B19" s="13" t="s">
        <v>10</v>
      </c>
      <c r="C19" s="21" t="s">
        <v>33</v>
      </c>
      <c r="D19" s="21" t="s">
        <v>43</v>
      </c>
      <c r="E19" s="14"/>
      <c r="F19" s="17"/>
      <c r="G19" s="3">
        <f t="shared" si="0"/>
        <v>2</v>
      </c>
    </row>
    <row r="20" spans="1:9" s="3" customFormat="1" ht="30" customHeight="1">
      <c r="A20" s="12">
        <v>17</v>
      </c>
      <c r="B20" s="13" t="s">
        <v>6</v>
      </c>
      <c r="C20" s="16" t="s">
        <v>23</v>
      </c>
      <c r="D20" s="18" t="s">
        <v>21</v>
      </c>
      <c r="E20" s="14"/>
      <c r="F20" s="17"/>
      <c r="G20" s="3">
        <f t="shared" si="0"/>
        <v>2</v>
      </c>
    </row>
    <row r="21" spans="1:9" s="3" customFormat="1" ht="40.5" customHeight="1">
      <c r="A21" s="22">
        <v>18</v>
      </c>
      <c r="B21" s="28" t="s">
        <v>13</v>
      </c>
      <c r="C21" s="28"/>
      <c r="D21" s="28"/>
      <c r="E21" s="29" t="s">
        <v>42</v>
      </c>
      <c r="F21" s="30"/>
      <c r="G21" s="3">
        <f t="shared" si="0"/>
        <v>1</v>
      </c>
    </row>
    <row r="22" spans="1:9" s="3" customFormat="1" ht="30" customHeight="1">
      <c r="A22" s="31">
        <v>19</v>
      </c>
      <c r="B22" s="28" t="s">
        <v>15</v>
      </c>
      <c r="C22" s="28"/>
      <c r="D22" s="28"/>
      <c r="E22" s="28"/>
      <c r="F22" s="30"/>
      <c r="G22" s="3">
        <f t="shared" si="0"/>
        <v>0</v>
      </c>
    </row>
    <row r="23" spans="1:9" s="3" customFormat="1" ht="43.5" customHeight="1">
      <c r="A23" s="12">
        <v>20</v>
      </c>
      <c r="B23" s="13" t="s">
        <v>7</v>
      </c>
      <c r="C23" s="21" t="s">
        <v>35</v>
      </c>
      <c r="D23" s="14"/>
      <c r="E23" s="21" t="s">
        <v>28</v>
      </c>
      <c r="F23" s="17"/>
      <c r="G23" s="3">
        <f t="shared" si="0"/>
        <v>2</v>
      </c>
    </row>
    <row r="24" spans="1:9" s="3" customFormat="1" ht="42" customHeight="1">
      <c r="A24" s="12">
        <v>21</v>
      </c>
      <c r="B24" s="13" t="s">
        <v>8</v>
      </c>
      <c r="C24" s="14"/>
      <c r="D24" s="21" t="s">
        <v>34</v>
      </c>
      <c r="E24" s="18" t="s">
        <v>14</v>
      </c>
      <c r="F24" s="17"/>
      <c r="G24" s="3">
        <f t="shared" si="0"/>
        <v>2</v>
      </c>
    </row>
    <row r="25" spans="1:9" s="3" customFormat="1" ht="98.25" customHeight="1">
      <c r="A25" s="12">
        <v>22</v>
      </c>
      <c r="B25" s="13" t="s">
        <v>9</v>
      </c>
      <c r="C25" s="14"/>
      <c r="D25" s="32" t="s">
        <v>31</v>
      </c>
      <c r="E25" s="21" t="s">
        <v>30</v>
      </c>
      <c r="F25" s="17"/>
      <c r="G25" s="3">
        <f t="shared" si="0"/>
        <v>2</v>
      </c>
    </row>
    <row r="26" spans="1:9" s="3" customFormat="1" ht="30" customHeight="1">
      <c r="A26" s="12">
        <v>23</v>
      </c>
      <c r="B26" s="13" t="s">
        <v>10</v>
      </c>
      <c r="C26" s="14"/>
      <c r="D26" s="21"/>
      <c r="E26" s="18" t="s">
        <v>24</v>
      </c>
      <c r="F26" s="17"/>
      <c r="G26" s="3">
        <f t="shared" si="0"/>
        <v>1</v>
      </c>
    </row>
    <row r="27" spans="1:9" s="3" customFormat="1" ht="44.25" customHeight="1">
      <c r="A27" s="12">
        <v>24</v>
      </c>
      <c r="B27" s="13" t="s">
        <v>6</v>
      </c>
      <c r="C27" s="21" t="s">
        <v>39</v>
      </c>
      <c r="D27" s="16" t="s">
        <v>12</v>
      </c>
      <c r="E27" s="14"/>
      <c r="F27" s="17"/>
      <c r="G27" s="3">
        <f t="shared" si="0"/>
        <v>2</v>
      </c>
      <c r="I27" s="7"/>
    </row>
    <row r="28" spans="1:9" s="3" customFormat="1" ht="30" customHeight="1">
      <c r="A28" s="22">
        <v>25</v>
      </c>
      <c r="B28" s="28" t="s">
        <v>13</v>
      </c>
      <c r="C28" s="28"/>
      <c r="D28" s="28"/>
      <c r="E28" s="33" t="s">
        <v>22</v>
      </c>
      <c r="F28" s="30"/>
      <c r="G28" s="3">
        <f t="shared" si="0"/>
        <v>1</v>
      </c>
    </row>
    <row r="29" spans="1:9" s="3" customFormat="1" ht="30" customHeight="1">
      <c r="A29" s="22">
        <v>26</v>
      </c>
      <c r="B29" s="28" t="s">
        <v>15</v>
      </c>
      <c r="C29" s="28"/>
      <c r="D29" s="28"/>
      <c r="E29" s="28"/>
      <c r="F29" s="30"/>
      <c r="G29" s="3">
        <f t="shared" si="0"/>
        <v>0</v>
      </c>
    </row>
    <row r="30" spans="1:9" s="3" customFormat="1" ht="30" customHeight="1">
      <c r="A30" s="12">
        <v>27</v>
      </c>
      <c r="B30" s="13" t="s">
        <v>7</v>
      </c>
      <c r="C30" s="14"/>
      <c r="D30" s="26"/>
      <c r="E30" s="18" t="s">
        <v>36</v>
      </c>
      <c r="F30" s="17"/>
      <c r="G30" s="3">
        <f t="shared" si="0"/>
        <v>1</v>
      </c>
    </row>
    <row r="31" spans="1:9" s="3" customFormat="1" ht="30" customHeight="1">
      <c r="A31" s="12">
        <v>28</v>
      </c>
      <c r="B31" s="13" t="s">
        <v>16</v>
      </c>
      <c r="C31" s="21" t="s">
        <v>44</v>
      </c>
      <c r="D31" s="16" t="s">
        <v>25</v>
      </c>
      <c r="E31" s="14"/>
      <c r="F31" s="17"/>
      <c r="G31" s="3">
        <f t="shared" si="0"/>
        <v>2</v>
      </c>
    </row>
    <row r="32" spans="1:9" s="3" customFormat="1" ht="30" customHeight="1">
      <c r="A32" s="12">
        <v>29</v>
      </c>
      <c r="B32" s="13" t="s">
        <v>17</v>
      </c>
      <c r="C32" s="14"/>
      <c r="D32" s="27"/>
      <c r="E32" s="14"/>
      <c r="F32" s="17"/>
      <c r="G32" s="3">
        <f t="shared" si="0"/>
        <v>0</v>
      </c>
    </row>
    <row r="33" spans="1:7" s="3" customFormat="1" ht="30" customHeight="1">
      <c r="A33" s="12">
        <v>30</v>
      </c>
      <c r="B33" s="13" t="s">
        <v>18</v>
      </c>
      <c r="C33" s="18" t="s">
        <v>38</v>
      </c>
      <c r="D33" s="27"/>
      <c r="E33" s="18" t="s">
        <v>46</v>
      </c>
      <c r="F33" s="17"/>
      <c r="G33" s="3">
        <f t="shared" si="0"/>
        <v>2</v>
      </c>
    </row>
    <row r="34" spans="1:7" s="3" customFormat="1" ht="30" customHeight="1" thickBot="1">
      <c r="A34" s="34">
        <v>31</v>
      </c>
      <c r="B34" s="35" t="s">
        <v>19</v>
      </c>
      <c r="C34" s="36"/>
      <c r="D34" s="37"/>
      <c r="E34" s="38" t="s">
        <v>37</v>
      </c>
      <c r="F34" s="39"/>
      <c r="G34" s="3">
        <f t="shared" si="0"/>
        <v>1</v>
      </c>
    </row>
    <row r="35" spans="1:7">
      <c r="B35" s="5"/>
    </row>
    <row r="36" spans="1:7">
      <c r="C36" s="40">
        <f>COUNTA(C4:F34)</f>
        <v>30</v>
      </c>
    </row>
    <row r="41" spans="1:7">
      <c r="E41" s="6"/>
    </row>
  </sheetData>
  <mergeCells count="2">
    <mergeCell ref="A1:F2"/>
    <mergeCell ref="C6:F12"/>
  </mergeCells>
  <phoneticPr fontId="1" type="noConversion"/>
  <conditionalFormatting sqref="A4 D5:E5 A10 A12 F16:F20 A18 A20 A24 A26 A32 A34">
    <cfRule type="expression" dxfId="55" priority="210">
      <formula>$B4="일"</formula>
    </cfRule>
    <cfRule type="expression" dxfId="54" priority="211">
      <formula>$B4="토"</formula>
    </cfRule>
  </conditionalFormatting>
  <conditionalFormatting sqref="A6">
    <cfRule type="expression" dxfId="53" priority="52">
      <formula>$B6="일"</formula>
    </cfRule>
    <cfRule type="expression" dxfId="52" priority="53">
      <formula>$B6="토"</formula>
    </cfRule>
  </conditionalFormatting>
  <conditionalFormatting sqref="A16">
    <cfRule type="expression" dxfId="51" priority="50">
      <formula>$B16="일"</formula>
    </cfRule>
    <cfRule type="expression" dxfId="50" priority="51">
      <formula>$B16="토"</formula>
    </cfRule>
  </conditionalFormatting>
  <conditionalFormatting sqref="A7:B8">
    <cfRule type="expression" dxfId="49" priority="25">
      <formula>#REF!="토"</formula>
    </cfRule>
    <cfRule type="expression" dxfId="48" priority="24">
      <formula>#REF!="일"</formula>
    </cfRule>
  </conditionalFormatting>
  <conditionalFormatting sqref="A14:F15">
    <cfRule type="expression" dxfId="47" priority="4">
      <formula>$B11="일"</formula>
    </cfRule>
    <cfRule type="expression" dxfId="46" priority="5">
      <formula>$B11="토"</formula>
    </cfRule>
  </conditionalFormatting>
  <conditionalFormatting sqref="B4:B6 B9:B13 B16:B20 B23:B27 B30:B34">
    <cfRule type="expression" dxfId="45" priority="182">
      <formula>$B4="일"</formula>
    </cfRule>
    <cfRule type="expression" dxfId="44" priority="183">
      <formula>$B4="토"</formula>
    </cfRule>
  </conditionalFormatting>
  <conditionalFormatting sqref="C4 C6">
    <cfRule type="expression" dxfId="43" priority="88">
      <formula>$B4="일"</formula>
    </cfRule>
    <cfRule type="expression" dxfId="42" priority="89">
      <formula>$B4="토"</formula>
    </cfRule>
  </conditionalFormatting>
  <conditionalFormatting sqref="C5">
    <cfRule type="expression" dxfId="41" priority="70">
      <formula>#REF!="일"</formula>
    </cfRule>
    <cfRule type="expression" dxfId="40" priority="71">
      <formula>#REF!="토"</formula>
    </cfRule>
  </conditionalFormatting>
  <conditionalFormatting sqref="C16">
    <cfRule type="expression" dxfId="39" priority="95">
      <formula>$B10="토"</formula>
    </cfRule>
    <cfRule type="expression" dxfId="38" priority="94">
      <formula>$B10="일"</formula>
    </cfRule>
  </conditionalFormatting>
  <conditionalFormatting sqref="C18:C19">
    <cfRule type="expression" dxfId="37" priority="68">
      <formula>$B18="일"</formula>
    </cfRule>
    <cfRule type="expression" dxfId="36" priority="69">
      <formula>$B18="토"</formula>
    </cfRule>
  </conditionalFormatting>
  <conditionalFormatting sqref="C25:C26">
    <cfRule type="expression" dxfId="35" priority="80">
      <formula>$B25="일"</formula>
    </cfRule>
    <cfRule type="expression" dxfId="34" priority="81">
      <formula>$B25="토"</formula>
    </cfRule>
  </conditionalFormatting>
  <conditionalFormatting sqref="C30:C31">
    <cfRule type="expression" dxfId="33" priority="48">
      <formula>$B23="일"</formula>
    </cfRule>
    <cfRule type="expression" dxfId="32" priority="49">
      <formula>$B23="토"</formula>
    </cfRule>
  </conditionalFormatting>
  <conditionalFormatting sqref="C32">
    <cfRule type="expression" dxfId="31" priority="240">
      <formula>$B24="일"</formula>
    </cfRule>
    <cfRule type="expression" dxfId="30" priority="241">
      <formula>$B24="토"</formula>
    </cfRule>
  </conditionalFormatting>
  <conditionalFormatting sqref="C33">
    <cfRule type="expression" dxfId="29" priority="249">
      <formula>$B24="토"</formula>
    </cfRule>
    <cfRule type="expression" dxfId="28" priority="248">
      <formula>$B24="일"</formula>
    </cfRule>
  </conditionalFormatting>
  <conditionalFormatting sqref="C34">
    <cfRule type="expression" dxfId="27" priority="116">
      <formula>$B27="일"</formula>
    </cfRule>
    <cfRule type="expression" dxfId="26" priority="117">
      <formula>$B27="토"</formula>
    </cfRule>
  </conditionalFormatting>
  <conditionalFormatting sqref="C16:E16 D20 C23:D24">
    <cfRule type="expression" dxfId="25" priority="60">
      <formula>$B16="일"</formula>
    </cfRule>
    <cfRule type="expression" dxfId="24" priority="61">
      <formula>$B16="토"</formula>
    </cfRule>
  </conditionalFormatting>
  <conditionalFormatting sqref="C13:F13">
    <cfRule type="expression" dxfId="23" priority="23">
      <formula>$B13="토"</formula>
    </cfRule>
    <cfRule type="expression" dxfId="22" priority="22">
      <formula>$B13="일"</formula>
    </cfRule>
  </conditionalFormatting>
  <conditionalFormatting sqref="D4">
    <cfRule type="expression" dxfId="21" priority="92">
      <formula>$B19="일"</formula>
    </cfRule>
    <cfRule type="expression" dxfId="20" priority="93">
      <formula>$B19="토"</formula>
    </cfRule>
  </conditionalFormatting>
  <conditionalFormatting sqref="D17 E24">
    <cfRule type="expression" dxfId="19" priority="54">
      <formula>$B10="일"</formula>
    </cfRule>
    <cfRule type="expression" dxfId="18" priority="55">
      <formula>$B10="토"</formula>
    </cfRule>
  </conditionalFormatting>
  <conditionalFormatting sqref="D18">
    <cfRule type="expression" dxfId="17" priority="78">
      <formula>$B26="일"</formula>
    </cfRule>
    <cfRule type="expression" dxfId="16" priority="79">
      <formula>$B26="토"</formula>
    </cfRule>
  </conditionalFormatting>
  <conditionalFormatting sqref="D19 C27">
    <cfRule type="expression" dxfId="15" priority="73">
      <formula>$B12="토"</formula>
    </cfRule>
    <cfRule type="expression" dxfId="14" priority="72">
      <formula>$B12="일"</formula>
    </cfRule>
  </conditionalFormatting>
  <conditionalFormatting sqref="D24">
    <cfRule type="expression" dxfId="13" priority="62">
      <formula>$B10="일"</formula>
    </cfRule>
    <cfRule type="expression" dxfId="12" priority="63">
      <formula>$B10="토"</formula>
    </cfRule>
  </conditionalFormatting>
  <conditionalFormatting sqref="D26">
    <cfRule type="expression" dxfId="11" priority="86">
      <formula>$B36="일"</formula>
    </cfRule>
    <cfRule type="expression" dxfId="10" priority="87">
      <formula>$B36="토"</formula>
    </cfRule>
  </conditionalFormatting>
  <conditionalFormatting sqref="E16">
    <cfRule type="expression" dxfId="9" priority="84">
      <formula>$B10="일"</formula>
    </cfRule>
    <cfRule type="expression" dxfId="8" priority="85">
      <formula>$B10="토"</formula>
    </cfRule>
  </conditionalFormatting>
  <conditionalFormatting sqref="E19:E20 E23:F27 E30:F34">
    <cfRule type="expression" dxfId="7" priority="59">
      <formula>$B19="토"</formula>
    </cfRule>
  </conditionalFormatting>
  <conditionalFormatting sqref="E23">
    <cfRule type="expression" dxfId="6" priority="82">
      <formula>$B17="일"</formula>
    </cfRule>
    <cfRule type="expression" dxfId="5" priority="83">
      <formula>$B17="토"</formula>
    </cfRule>
  </conditionalFormatting>
  <conditionalFormatting sqref="E23:F27 E19:E20 E30:F34">
    <cfRule type="expression" dxfId="4" priority="58">
      <formula>$B19="일"</formula>
    </cfRule>
  </conditionalFormatting>
  <conditionalFormatting sqref="F4:F5">
    <cfRule type="expression" dxfId="3" priority="118">
      <formula>$B4="일"</formula>
    </cfRule>
    <cfRule type="expression" dxfId="2" priority="119">
      <formula>$B4="토"</formula>
    </cfRule>
  </conditionalFormatting>
  <conditionalFormatting sqref="G1:G1048576">
    <cfRule type="cellIs" dxfId="1" priority="1" operator="greaterThan">
      <formula>2</formula>
    </cfRule>
    <cfRule type="cellIs" dxfId="0" priority="2" operator="greaterThan">
      <formula>3</formula>
    </cfRule>
  </conditionalFormatting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10월</vt:lpstr>
      <vt:lpstr>'10월'!Print_Area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chul6011@daum.net</dc:creator>
  <cp:lastModifiedBy>user</cp:lastModifiedBy>
  <cp:lastPrinted>2025-08-20T04:55:00Z</cp:lastPrinted>
  <dcterms:created xsi:type="dcterms:W3CDTF">2020-01-02T10:34:54Z</dcterms:created>
  <dcterms:modified xsi:type="dcterms:W3CDTF">2025-10-01T08:13:27Z</dcterms:modified>
</cp:coreProperties>
</file>