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1.문화\1.공연 및 전시\3.공연일정\"/>
    </mc:Choice>
  </mc:AlternateContent>
  <xr:revisionPtr revIDLastSave="0" documentId="13_ncr:1_{2067B4E7-E933-4E82-9A0A-727A1CA8483A}" xr6:coauthVersionLast="47" xr6:coauthVersionMax="47" xr10:uidLastSave="{00000000-0000-0000-0000-000000000000}"/>
  <bookViews>
    <workbookView xWindow="28680" yWindow="-120" windowWidth="29040" windowHeight="15840" xr2:uid="{7BB51B76-78A1-4FF3-B09B-BCCC1E47BC07}"/>
  </bookViews>
  <sheets>
    <sheet name="9월" sheetId="2" r:id="rId1"/>
    <sheet name="Sheet1" sheetId="1" r:id="rId2"/>
  </sheets>
  <definedNames>
    <definedName name="_xlnm.Print_Area" localSheetId="0">'9월'!$A$1:$F$33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33" i="2" l="1"/>
  <c r="G32" i="2"/>
  <c r="G31" i="2"/>
  <c r="G30" i="2"/>
  <c r="G29" i="2"/>
  <c r="G28" i="2"/>
  <c r="G27" i="2"/>
  <c r="G26" i="2"/>
  <c r="G25" i="2"/>
  <c r="G24" i="2"/>
  <c r="G23" i="2"/>
  <c r="G22" i="2"/>
  <c r="G21" i="2"/>
  <c r="G20" i="2"/>
  <c r="G19" i="2"/>
  <c r="G18" i="2"/>
  <c r="G17" i="2"/>
  <c r="G16" i="2"/>
  <c r="G15" i="2"/>
  <c r="G14" i="2"/>
  <c r="G13" i="2"/>
  <c r="G12" i="2"/>
  <c r="G11" i="2"/>
  <c r="G10" i="2"/>
  <c r="G9" i="2"/>
  <c r="G8" i="2"/>
  <c r="G7" i="2"/>
  <c r="G6" i="2"/>
  <c r="G5" i="2"/>
  <c r="G4" i="2"/>
</calcChain>
</file>

<file path=xl/sharedStrings.xml><?xml version="1.0" encoding="utf-8"?>
<sst xmlns="http://schemas.openxmlformats.org/spreadsheetml/2006/main" count="67" uniqueCount="46">
  <si>
    <t>2025 K-컬처 지하철예술무대 공연일정표(9월)</t>
    <phoneticPr fontId="1" type="noConversion"/>
  </si>
  <si>
    <t>날짜</t>
    <phoneticPr fontId="1" type="noConversion"/>
  </si>
  <si>
    <t>요일</t>
    <phoneticPr fontId="1" type="noConversion"/>
  </si>
  <si>
    <t>남광주역</t>
    <phoneticPr fontId="1" type="noConversion"/>
  </si>
  <si>
    <t>금남로4가역</t>
    <phoneticPr fontId="1" type="noConversion"/>
  </si>
  <si>
    <t>농성역</t>
    <phoneticPr fontId="1" type="noConversion"/>
  </si>
  <si>
    <t>비고</t>
    <phoneticPr fontId="1" type="noConversion"/>
  </si>
  <si>
    <t>월</t>
    <phoneticPr fontId="1" type="noConversion"/>
  </si>
  <si>
    <t>화</t>
    <phoneticPr fontId="1" type="noConversion"/>
  </si>
  <si>
    <t>16:00 메아리하모니카</t>
    <phoneticPr fontId="1" type="noConversion"/>
  </si>
  <si>
    <t>수</t>
  </si>
  <si>
    <t>14:00 하모니예술단</t>
    <phoneticPr fontId="1" type="noConversion"/>
  </si>
  <si>
    <t>목</t>
  </si>
  <si>
    <t>17:00 더붐 하모니카 앙상블</t>
  </si>
  <si>
    <t>금</t>
  </si>
  <si>
    <t>18:00 꿈앤들통기타</t>
  </si>
  <si>
    <t>토</t>
  </si>
  <si>
    <t>일</t>
  </si>
  <si>
    <t>월</t>
  </si>
  <si>
    <t>화</t>
  </si>
  <si>
    <t>14:00 꿈사랑문화예술단</t>
    <phoneticPr fontId="1" type="noConversion"/>
  </si>
  <si>
    <t>15:00 벌과나비(하모니카)
18:30 리버힐색소폰동호회</t>
    <phoneticPr fontId="1" type="noConversion"/>
  </si>
  <si>
    <t>16:00 뮤틀리에</t>
    <phoneticPr fontId="1" type="noConversion"/>
  </si>
  <si>
    <t>14:00 활인도세계연합회
          활인도연예봉사단연합
          샛별가무악단
          코리아문화재단
          금남로4가역예술단</t>
    <phoneticPr fontId="1" type="noConversion"/>
  </si>
  <si>
    <t>14:00 봄문화예술단</t>
    <phoneticPr fontId="1" type="noConversion"/>
  </si>
  <si>
    <t>15:00 별사랑예술단
17:00 시나브로 통기타</t>
    <phoneticPr fontId="1" type="noConversion"/>
  </si>
  <si>
    <t>14:00 산여울색소폰연주단</t>
    <phoneticPr fontId="1" type="noConversion"/>
  </si>
  <si>
    <t>14:00 빛고을색소폰오케스트라
19:00 피앙새하모니카</t>
    <phoneticPr fontId="1" type="noConversion"/>
  </si>
  <si>
    <t>16:00 메아리연주단</t>
    <phoneticPr fontId="1" type="noConversion"/>
  </si>
  <si>
    <t>14:00 으뜸효남구예술단</t>
    <phoneticPr fontId="1" type="noConversion"/>
  </si>
  <si>
    <t>14:00 들녁길에서</t>
    <phoneticPr fontId="1" type="noConversion"/>
  </si>
  <si>
    <t>14:00 디딤세공연단
15:00 흥마당문화예술협회</t>
    <phoneticPr fontId="1" type="noConversion"/>
  </si>
  <si>
    <t>17:00 두리두바통기타</t>
  </si>
  <si>
    <t>14:00 상록수에술단
15:00 미소문화예술단</t>
    <phoneticPr fontId="1" type="noConversion"/>
  </si>
  <si>
    <t>14:00 양지뮤직밴드</t>
  </si>
  <si>
    <t>16:00 미리내색소폰</t>
  </si>
  <si>
    <t>17:00 뮤즈하모니카 앙상블</t>
  </si>
  <si>
    <t>14:00 그린나눔공연예술단</t>
    <phoneticPr fontId="1" type="noConversion"/>
  </si>
  <si>
    <t>16:00  샤인무용단</t>
    <phoneticPr fontId="1" type="noConversion"/>
  </si>
  <si>
    <t>토</t>
    <phoneticPr fontId="1" type="noConversion"/>
  </si>
  <si>
    <t>일</t>
    <phoneticPr fontId="1" type="noConversion"/>
  </si>
  <si>
    <t>14:00 무지개 문화예술단
16:00 해바라기퓨전공연단
18:00 은하수오카리나</t>
    <phoneticPr fontId="1" type="noConversion"/>
  </si>
  <si>
    <t>15:00 호남문화예술단
16:00 엔젤리너스앙상블</t>
    <phoneticPr fontId="1" type="noConversion"/>
  </si>
  <si>
    <t>15:00 으뜸효 한마음 예술단</t>
    <phoneticPr fontId="1" type="noConversion"/>
  </si>
  <si>
    <t>18:00 행복한 오카리나</t>
    <phoneticPr fontId="1" type="noConversion"/>
  </si>
  <si>
    <t>14:00 여신콜라보예술단
18:00 통기타연합회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</si>
</sst>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d"/>
  </numFmts>
  <fonts count="1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b/>
      <sz val="18"/>
      <name val="나눔고딕OTF"/>
      <family val="2"/>
      <charset val="129"/>
    </font>
    <font>
      <sz val="14"/>
      <name val="나눔고딕OTF"/>
      <family val="2"/>
      <charset val="129"/>
    </font>
    <font>
      <sz val="20"/>
      <name val="나눔고딕OTF"/>
      <family val="2"/>
      <charset val="129"/>
    </font>
    <font>
      <sz val="11"/>
      <name val="나눔고딕OTF"/>
      <family val="2"/>
      <charset val="129"/>
    </font>
    <font>
      <b/>
      <sz val="11"/>
      <name val="나눔고딕OTF"/>
      <family val="2"/>
      <charset val="129"/>
    </font>
    <font>
      <sz val="11"/>
      <name val="맑은 고딕"/>
      <family val="2"/>
      <charset val="129"/>
      <scheme val="minor"/>
    </font>
    <font>
      <strike/>
      <sz val="11"/>
      <name val="나눔고딕OTF"/>
      <family val="2"/>
      <charset val="129"/>
    </font>
    <font>
      <sz val="11"/>
      <color theme="1"/>
      <name val="나눔고딕OTF"/>
      <family val="2"/>
      <charset val="129"/>
    </font>
    <font>
      <sz val="11"/>
      <color theme="0"/>
      <name val="맑은 고딕"/>
      <family val="3"/>
      <charset val="129"/>
      <scheme val="minor"/>
    </font>
    <font>
      <sz val="14"/>
      <color theme="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9" fillId="0" borderId="0" xfId="0" applyNumberFormat="1" applyFont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176" fontId="7" fillId="0" borderId="7" xfId="0" applyNumberFormat="1" applyFont="1" applyFill="1" applyBorder="1" applyAlignment="1">
      <alignment horizontal="center" vertical="center"/>
    </xf>
    <xf numFmtId="176" fontId="7" fillId="0" borderId="8" xfId="0" applyNumberFormat="1" applyFont="1" applyFill="1" applyBorder="1" applyAlignment="1">
      <alignment horizontal="center" vertical="center"/>
    </xf>
    <xf numFmtId="176" fontId="7" fillId="0" borderId="9" xfId="0" applyNumberFormat="1" applyFont="1" applyFill="1" applyBorder="1" applyAlignment="1">
      <alignment horizontal="center" vertical="center"/>
    </xf>
    <xf numFmtId="176" fontId="7" fillId="0" borderId="10" xfId="0" applyNumberFormat="1" applyFont="1" applyFill="1" applyBorder="1" applyAlignment="1">
      <alignment horizontal="center" vertical="center"/>
    </xf>
    <xf numFmtId="176" fontId="7" fillId="0" borderId="11" xfId="0" applyNumberFormat="1" applyFont="1" applyFill="1" applyBorder="1" applyAlignment="1">
      <alignment horizontal="center" vertical="center"/>
    </xf>
    <xf numFmtId="176" fontId="7" fillId="0" borderId="11" xfId="0" applyNumberFormat="1" applyFont="1" applyFill="1" applyBorder="1" applyAlignment="1">
      <alignment horizontal="left" vertical="center"/>
    </xf>
    <xf numFmtId="176" fontId="7" fillId="0" borderId="12" xfId="0" applyNumberFormat="1" applyFont="1" applyFill="1" applyBorder="1" applyAlignment="1">
      <alignment horizontal="center" vertical="center"/>
    </xf>
    <xf numFmtId="176" fontId="7" fillId="0" borderId="11" xfId="0" applyNumberFormat="1" applyFont="1" applyFill="1" applyBorder="1" applyAlignment="1">
      <alignment horizontal="left" vertical="center" wrapText="1"/>
    </xf>
    <xf numFmtId="176" fontId="8" fillId="0" borderId="11" xfId="0" applyNumberFormat="1" applyFont="1" applyFill="1" applyBorder="1" applyAlignment="1">
      <alignment horizontal="left" vertical="center" wrapText="1"/>
    </xf>
    <xf numFmtId="176" fontId="7" fillId="0" borderId="13" xfId="0" applyNumberFormat="1" applyFont="1" applyFill="1" applyBorder="1" applyAlignment="1">
      <alignment horizontal="center" vertical="center"/>
    </xf>
    <xf numFmtId="176" fontId="7" fillId="0" borderId="14" xfId="0" applyNumberFormat="1" applyFont="1" applyFill="1" applyBorder="1" applyAlignment="1">
      <alignment horizontal="center" vertical="center"/>
    </xf>
    <xf numFmtId="176" fontId="7" fillId="0" borderId="14" xfId="0" applyNumberFormat="1" applyFont="1" applyFill="1" applyBorder="1" applyAlignment="1">
      <alignment horizontal="left" vertical="center"/>
    </xf>
    <xf numFmtId="176" fontId="7" fillId="0" borderId="15" xfId="0" applyNumberFormat="1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left" vertical="center"/>
    </xf>
    <xf numFmtId="0" fontId="7" fillId="0" borderId="11" xfId="0" applyFont="1" applyFill="1" applyBorder="1" applyAlignment="1">
      <alignment horizontal="left" vertical="center" wrapText="1"/>
    </xf>
    <xf numFmtId="0" fontId="10" fillId="0" borderId="11" xfId="0" applyFont="1" applyFill="1" applyBorder="1" applyAlignment="1">
      <alignment horizontal="left" vertical="center"/>
    </xf>
    <xf numFmtId="0" fontId="7" fillId="0" borderId="14" xfId="0" applyFont="1" applyFill="1" applyBorder="1" applyAlignment="1">
      <alignment horizontal="center" vertical="center"/>
    </xf>
    <xf numFmtId="176" fontId="11" fillId="0" borderId="11" xfId="0" applyNumberFormat="1" applyFont="1" applyFill="1" applyBorder="1" applyAlignment="1">
      <alignment horizontal="left" vertical="center" wrapText="1"/>
    </xf>
    <xf numFmtId="176" fontId="6" fillId="0" borderId="1" xfId="0" applyNumberFormat="1" applyFont="1" applyFill="1" applyBorder="1" applyAlignment="1">
      <alignment horizontal="center" vertical="center"/>
    </xf>
    <xf numFmtId="176" fontId="6" fillId="0" borderId="2" xfId="0" applyNumberFormat="1" applyFont="1" applyFill="1" applyBorder="1" applyAlignment="1">
      <alignment horizontal="center" vertical="center"/>
    </xf>
    <xf numFmtId="176" fontId="6" fillId="0" borderId="3" xfId="0" applyNumberFormat="1" applyFont="1" applyFill="1" applyBorder="1" applyAlignment="1">
      <alignment horizontal="center" vertical="center"/>
    </xf>
    <xf numFmtId="0" fontId="12" fillId="0" borderId="0" xfId="0" applyFont="1">
      <alignment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</cellXfs>
  <cellStyles count="1">
    <cellStyle name="표준" xfId="0" builtinId="0"/>
  </cellStyles>
  <dxfs count="46"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215796-D69B-4525-B0F7-062EABA63FD8}">
  <sheetPr>
    <pageSetUpPr fitToPage="1"/>
  </sheetPr>
  <dimension ref="A1:J33"/>
  <sheetViews>
    <sheetView tabSelected="1" zoomScaleNormal="100" zoomScaleSheetLayoutView="55" workbookViewId="0">
      <pane ySplit="3" topLeftCell="A14" activePane="bottomLeft" state="frozen"/>
      <selection activeCell="K29" sqref="K29"/>
      <selection pane="bottomLeft" activeCell="J1" sqref="J1:J1048576"/>
    </sheetView>
  </sheetViews>
  <sheetFormatPr defaultColWidth="8.75" defaultRowHeight="16.5"/>
  <cols>
    <col min="1" max="1" width="9.5" style="4" bestFit="1" customWidth="1"/>
    <col min="2" max="2" width="5.375" style="4" bestFit="1" customWidth="1"/>
    <col min="3" max="5" width="38.875" style="4" customWidth="1"/>
    <col min="6" max="6" width="11.625" style="4" customWidth="1"/>
    <col min="7" max="7" width="8.75" style="31"/>
    <col min="8" max="9" width="8.75" style="2"/>
    <col min="10" max="10" width="8.75" style="33"/>
    <col min="11" max="16384" width="8.75" style="2"/>
  </cols>
  <sheetData>
    <row r="1" spans="1:10" s="1" customFormat="1" ht="24.75" hidden="1" thickBot="1">
      <c r="A1" s="5">
        <v>2024</v>
      </c>
      <c r="B1" s="6">
        <v>5</v>
      </c>
      <c r="C1" s="7"/>
      <c r="D1" s="7"/>
      <c r="E1" s="7"/>
      <c r="F1" s="8"/>
      <c r="G1" s="31"/>
      <c r="J1" s="32"/>
    </row>
    <row r="2" spans="1:10" ht="36" customHeight="1" thickBot="1">
      <c r="A2" s="28" t="s">
        <v>0</v>
      </c>
      <c r="B2" s="29"/>
      <c r="C2" s="29"/>
      <c r="D2" s="29"/>
      <c r="E2" s="29"/>
      <c r="F2" s="30"/>
    </row>
    <row r="3" spans="1:10" ht="36" customHeight="1">
      <c r="A3" s="9" t="s">
        <v>1</v>
      </c>
      <c r="B3" s="10" t="s">
        <v>2</v>
      </c>
      <c r="C3" s="10" t="s">
        <v>3</v>
      </c>
      <c r="D3" s="10" t="s">
        <v>4</v>
      </c>
      <c r="E3" s="10" t="s">
        <v>5</v>
      </c>
      <c r="F3" s="11" t="s">
        <v>6</v>
      </c>
    </row>
    <row r="4" spans="1:10" s="3" customFormat="1" ht="36" customHeight="1">
      <c r="A4" s="12">
        <v>1</v>
      </c>
      <c r="B4" s="13" t="s">
        <v>7</v>
      </c>
      <c r="C4" s="22"/>
      <c r="D4" s="14"/>
      <c r="E4" s="14"/>
      <c r="F4" s="15"/>
      <c r="G4" s="31">
        <f>COUNTA(C4:E4)</f>
        <v>0</v>
      </c>
      <c r="J4" s="33"/>
    </row>
    <row r="5" spans="1:10" s="3" customFormat="1" ht="36" customHeight="1">
      <c r="A5" s="12">
        <v>2</v>
      </c>
      <c r="B5" s="13" t="s">
        <v>8</v>
      </c>
      <c r="C5" s="22"/>
      <c r="D5" s="14" t="s">
        <v>9</v>
      </c>
      <c r="E5" s="14"/>
      <c r="F5" s="15"/>
      <c r="G5" s="31">
        <f t="shared" ref="G5:G33" si="0">COUNTA(C5:E5)</f>
        <v>1</v>
      </c>
      <c r="J5" s="33"/>
    </row>
    <row r="6" spans="1:10" s="3" customFormat="1" ht="36" customHeight="1">
      <c r="A6" s="12">
        <v>3</v>
      </c>
      <c r="B6" s="13" t="s">
        <v>10</v>
      </c>
      <c r="C6" s="14"/>
      <c r="D6" s="16"/>
      <c r="E6" s="23" t="s">
        <v>11</v>
      </c>
      <c r="F6" s="15"/>
      <c r="G6" s="31">
        <f t="shared" si="0"/>
        <v>1</v>
      </c>
      <c r="J6" s="33"/>
    </row>
    <row r="7" spans="1:10" s="3" customFormat="1" ht="36" customHeight="1">
      <c r="A7" s="12">
        <v>4</v>
      </c>
      <c r="B7" s="13" t="s">
        <v>12</v>
      </c>
      <c r="C7" s="14"/>
      <c r="D7" s="14" t="s">
        <v>13</v>
      </c>
      <c r="E7" s="14"/>
      <c r="F7" s="15"/>
      <c r="G7" s="31">
        <f t="shared" si="0"/>
        <v>1</v>
      </c>
      <c r="J7" s="33"/>
    </row>
    <row r="8" spans="1:10" s="3" customFormat="1" ht="36" customHeight="1">
      <c r="A8" s="12">
        <v>5</v>
      </c>
      <c r="B8" s="13" t="s">
        <v>14</v>
      </c>
      <c r="C8" s="14"/>
      <c r="D8" s="14"/>
      <c r="E8" s="14" t="s">
        <v>15</v>
      </c>
      <c r="F8" s="15"/>
      <c r="G8" s="31">
        <f t="shared" si="0"/>
        <v>1</v>
      </c>
      <c r="J8" s="33"/>
    </row>
    <row r="9" spans="1:10" s="3" customFormat="1" ht="46.5" customHeight="1">
      <c r="A9" s="12">
        <v>6</v>
      </c>
      <c r="B9" s="13" t="s">
        <v>16</v>
      </c>
      <c r="C9" s="14"/>
      <c r="D9" s="16"/>
      <c r="E9" s="27" t="s">
        <v>43</v>
      </c>
      <c r="F9" s="15"/>
      <c r="G9" s="31">
        <f t="shared" si="0"/>
        <v>1</v>
      </c>
      <c r="J9" s="33"/>
    </row>
    <row r="10" spans="1:10" s="3" customFormat="1" ht="36" customHeight="1">
      <c r="A10" s="12">
        <v>7</v>
      </c>
      <c r="B10" s="13" t="s">
        <v>17</v>
      </c>
      <c r="C10" s="14"/>
      <c r="D10" s="16"/>
      <c r="E10" s="14"/>
      <c r="F10" s="15"/>
      <c r="G10" s="31">
        <f t="shared" si="0"/>
        <v>0</v>
      </c>
      <c r="J10" s="33"/>
    </row>
    <row r="11" spans="1:10" s="3" customFormat="1" ht="56.25" customHeight="1">
      <c r="A11" s="12">
        <v>8</v>
      </c>
      <c r="B11" s="13" t="s">
        <v>18</v>
      </c>
      <c r="C11" s="14"/>
      <c r="D11" s="14"/>
      <c r="E11" s="16" t="s">
        <v>41</v>
      </c>
      <c r="F11" s="15"/>
      <c r="G11" s="31">
        <f t="shared" si="0"/>
        <v>1</v>
      </c>
      <c r="J11" s="33"/>
    </row>
    <row r="12" spans="1:10" s="3" customFormat="1" ht="45" customHeight="1">
      <c r="A12" s="12">
        <v>9</v>
      </c>
      <c r="B12" s="13" t="s">
        <v>19</v>
      </c>
      <c r="C12" s="22"/>
      <c r="D12" s="16" t="s">
        <v>20</v>
      </c>
      <c r="E12" s="24" t="s">
        <v>21</v>
      </c>
      <c r="F12" s="15"/>
      <c r="G12" s="31">
        <f t="shared" si="0"/>
        <v>2</v>
      </c>
      <c r="J12" s="33"/>
    </row>
    <row r="13" spans="1:10" s="3" customFormat="1" ht="78.75">
      <c r="A13" s="12">
        <v>10</v>
      </c>
      <c r="B13" s="13" t="s">
        <v>10</v>
      </c>
      <c r="C13" s="14" t="s">
        <v>22</v>
      </c>
      <c r="D13" s="16" t="s">
        <v>23</v>
      </c>
      <c r="E13" s="22"/>
      <c r="F13" s="15"/>
      <c r="G13" s="31">
        <f t="shared" si="0"/>
        <v>2</v>
      </c>
      <c r="J13" s="33"/>
    </row>
    <row r="14" spans="1:10" s="3" customFormat="1" ht="36" customHeight="1">
      <c r="A14" s="12">
        <v>11</v>
      </c>
      <c r="B14" s="13" t="s">
        <v>12</v>
      </c>
      <c r="C14" s="14" t="s">
        <v>24</v>
      </c>
      <c r="D14" s="24"/>
      <c r="E14" s="24" t="s">
        <v>25</v>
      </c>
      <c r="F14" s="15"/>
      <c r="G14" s="31">
        <f t="shared" si="0"/>
        <v>2</v>
      </c>
      <c r="J14" s="33"/>
    </row>
    <row r="15" spans="1:10" s="3" customFormat="1" ht="36" customHeight="1">
      <c r="A15" s="12">
        <v>12</v>
      </c>
      <c r="B15" s="13" t="s">
        <v>14</v>
      </c>
      <c r="C15" s="14"/>
      <c r="D15" s="14" t="s">
        <v>26</v>
      </c>
      <c r="E15" s="14"/>
      <c r="F15" s="15"/>
      <c r="G15" s="31">
        <f t="shared" si="0"/>
        <v>1</v>
      </c>
      <c r="J15" s="33"/>
    </row>
    <row r="16" spans="1:10" s="3" customFormat="1" ht="36" customHeight="1">
      <c r="A16" s="12">
        <v>13</v>
      </c>
      <c r="B16" s="13" t="s">
        <v>16</v>
      </c>
      <c r="C16" s="14"/>
      <c r="D16" s="16"/>
      <c r="E16" s="14"/>
      <c r="F16" s="15"/>
      <c r="G16" s="31">
        <f t="shared" si="0"/>
        <v>0</v>
      </c>
      <c r="J16" s="31">
        <v>40</v>
      </c>
    </row>
    <row r="17" spans="1:10" s="3" customFormat="1" ht="36" customHeight="1">
      <c r="A17" s="12">
        <v>14</v>
      </c>
      <c r="B17" s="13" t="s">
        <v>17</v>
      </c>
      <c r="C17" s="14"/>
      <c r="D17" s="14"/>
      <c r="E17" s="14"/>
      <c r="F17" s="15"/>
      <c r="G17" s="31">
        <f t="shared" si="0"/>
        <v>0</v>
      </c>
      <c r="J17" s="33"/>
    </row>
    <row r="18" spans="1:10" s="3" customFormat="1" ht="36" customHeight="1">
      <c r="A18" s="12">
        <v>15</v>
      </c>
      <c r="B18" s="13" t="s">
        <v>18</v>
      </c>
      <c r="C18" s="16" t="s">
        <v>27</v>
      </c>
      <c r="D18" s="14"/>
      <c r="E18" s="14" t="s">
        <v>44</v>
      </c>
      <c r="F18" s="15"/>
      <c r="G18" s="31">
        <f t="shared" si="0"/>
        <v>2</v>
      </c>
      <c r="J18" s="33"/>
    </row>
    <row r="19" spans="1:10" s="3" customFormat="1" ht="36" customHeight="1">
      <c r="A19" s="12">
        <v>16</v>
      </c>
      <c r="B19" s="13" t="s">
        <v>19</v>
      </c>
      <c r="C19" s="25"/>
      <c r="D19" s="16" t="s">
        <v>28</v>
      </c>
      <c r="E19" s="14" t="s">
        <v>29</v>
      </c>
      <c r="F19" s="15"/>
      <c r="G19" s="31">
        <f t="shared" si="0"/>
        <v>2</v>
      </c>
      <c r="J19" s="33"/>
    </row>
    <row r="20" spans="1:10" s="3" customFormat="1" ht="36" customHeight="1">
      <c r="A20" s="12">
        <v>17</v>
      </c>
      <c r="B20" s="13" t="s">
        <v>10</v>
      </c>
      <c r="C20" s="14" t="s">
        <v>30</v>
      </c>
      <c r="D20" s="16"/>
      <c r="E20" s="23" t="s">
        <v>11</v>
      </c>
      <c r="F20" s="15"/>
      <c r="G20" s="31">
        <f t="shared" si="0"/>
        <v>2</v>
      </c>
      <c r="J20" s="33"/>
    </row>
    <row r="21" spans="1:10" s="3" customFormat="1" ht="36" customHeight="1">
      <c r="A21" s="12">
        <v>18</v>
      </c>
      <c r="B21" s="13" t="s">
        <v>12</v>
      </c>
      <c r="C21" s="16"/>
      <c r="D21" s="16" t="s">
        <v>31</v>
      </c>
      <c r="E21" s="14"/>
      <c r="F21" s="15"/>
      <c r="G21" s="31">
        <f t="shared" si="0"/>
        <v>1</v>
      </c>
      <c r="J21" s="33"/>
    </row>
    <row r="22" spans="1:10" s="3" customFormat="1" ht="36" customHeight="1">
      <c r="A22" s="12">
        <v>19</v>
      </c>
      <c r="B22" s="13" t="s">
        <v>14</v>
      </c>
      <c r="C22" s="22"/>
      <c r="D22" s="14"/>
      <c r="E22" s="14" t="s">
        <v>32</v>
      </c>
      <c r="F22" s="15"/>
      <c r="G22" s="31">
        <f t="shared" si="0"/>
        <v>1</v>
      </c>
      <c r="J22" s="33"/>
    </row>
    <row r="23" spans="1:10" s="3" customFormat="1" ht="47.25" customHeight="1">
      <c r="A23" s="12">
        <v>20</v>
      </c>
      <c r="B23" s="13" t="s">
        <v>16</v>
      </c>
      <c r="C23" s="14"/>
      <c r="D23" s="17"/>
      <c r="E23" s="16" t="s">
        <v>33</v>
      </c>
      <c r="F23" s="15"/>
      <c r="G23" s="31">
        <f t="shared" si="0"/>
        <v>1</v>
      </c>
      <c r="J23" s="33"/>
    </row>
    <row r="24" spans="1:10" s="3" customFormat="1" ht="36" customHeight="1">
      <c r="A24" s="12">
        <v>21</v>
      </c>
      <c r="B24" s="13" t="s">
        <v>17</v>
      </c>
      <c r="C24" s="14"/>
      <c r="D24" s="14"/>
      <c r="E24" s="14"/>
      <c r="F24" s="15"/>
      <c r="G24" s="31">
        <f t="shared" si="0"/>
        <v>0</v>
      </c>
      <c r="J24" s="33"/>
    </row>
    <row r="25" spans="1:10" s="3" customFormat="1" ht="36" customHeight="1">
      <c r="A25" s="12">
        <v>22</v>
      </c>
      <c r="B25" s="13" t="s">
        <v>18</v>
      </c>
      <c r="C25" s="14"/>
      <c r="D25" s="14"/>
      <c r="E25" s="14"/>
      <c r="F25" s="15"/>
      <c r="G25" s="31">
        <f t="shared" si="0"/>
        <v>0</v>
      </c>
      <c r="J25" s="33"/>
    </row>
    <row r="26" spans="1:10" s="3" customFormat="1" ht="36" customHeight="1">
      <c r="A26" s="12">
        <v>23</v>
      </c>
      <c r="B26" s="13" t="s">
        <v>19</v>
      </c>
      <c r="C26" s="14" t="s">
        <v>34</v>
      </c>
      <c r="D26" s="14"/>
      <c r="E26" s="14" t="s">
        <v>35</v>
      </c>
      <c r="F26" s="15"/>
      <c r="G26" s="31">
        <f t="shared" si="0"/>
        <v>2</v>
      </c>
      <c r="J26" s="33"/>
    </row>
    <row r="27" spans="1:10" s="3" customFormat="1" ht="39.75" customHeight="1">
      <c r="A27" s="12">
        <v>24</v>
      </c>
      <c r="B27" s="13" t="s">
        <v>10</v>
      </c>
      <c r="C27" s="14"/>
      <c r="D27" s="22"/>
      <c r="E27" s="16" t="s">
        <v>45</v>
      </c>
      <c r="F27" s="15"/>
      <c r="G27" s="31">
        <f t="shared" si="0"/>
        <v>1</v>
      </c>
      <c r="J27" s="33"/>
    </row>
    <row r="28" spans="1:10" s="3" customFormat="1" ht="78.75">
      <c r="A28" s="12">
        <v>25</v>
      </c>
      <c r="B28" s="13" t="s">
        <v>12</v>
      </c>
      <c r="C28" s="14"/>
      <c r="D28" s="16" t="s">
        <v>23</v>
      </c>
      <c r="E28" s="14" t="s">
        <v>36</v>
      </c>
      <c r="F28" s="15"/>
      <c r="G28" s="31">
        <f t="shared" si="0"/>
        <v>2</v>
      </c>
      <c r="J28" s="33"/>
    </row>
    <row r="29" spans="1:10" s="3" customFormat="1" ht="40.5" customHeight="1">
      <c r="A29" s="12">
        <v>26</v>
      </c>
      <c r="B29" s="13" t="s">
        <v>14</v>
      </c>
      <c r="C29" s="14" t="s">
        <v>37</v>
      </c>
      <c r="D29" s="16" t="s">
        <v>38</v>
      </c>
      <c r="E29" s="14"/>
      <c r="F29" s="15"/>
      <c r="G29" s="31">
        <f t="shared" si="0"/>
        <v>2</v>
      </c>
      <c r="J29" s="33"/>
    </row>
    <row r="30" spans="1:10" s="3" customFormat="1" ht="46.5" customHeight="1">
      <c r="A30" s="12">
        <v>27</v>
      </c>
      <c r="B30" s="13" t="s">
        <v>39</v>
      </c>
      <c r="C30" s="14"/>
      <c r="D30" s="14"/>
      <c r="E30" s="16" t="s">
        <v>42</v>
      </c>
      <c r="F30" s="15"/>
      <c r="G30" s="31">
        <f t="shared" si="0"/>
        <v>1</v>
      </c>
      <c r="J30" s="33"/>
    </row>
    <row r="31" spans="1:10" s="3" customFormat="1" ht="36" customHeight="1">
      <c r="A31" s="12">
        <v>28</v>
      </c>
      <c r="B31" s="13" t="s">
        <v>40</v>
      </c>
      <c r="C31" s="14"/>
      <c r="D31" s="14"/>
      <c r="E31" s="14"/>
      <c r="F31" s="15"/>
      <c r="G31" s="31">
        <f t="shared" si="0"/>
        <v>0</v>
      </c>
      <c r="J31" s="33"/>
    </row>
    <row r="32" spans="1:10" s="3" customFormat="1" ht="36" customHeight="1">
      <c r="A32" s="12">
        <v>29</v>
      </c>
      <c r="B32" s="13" t="s">
        <v>7</v>
      </c>
      <c r="C32" s="14"/>
      <c r="D32" s="22"/>
      <c r="E32" s="14"/>
      <c r="F32" s="15"/>
      <c r="G32" s="31">
        <f t="shared" si="0"/>
        <v>0</v>
      </c>
      <c r="J32" s="33"/>
    </row>
    <row r="33" spans="1:10" s="3" customFormat="1" ht="36" customHeight="1" thickBot="1">
      <c r="A33" s="18">
        <v>30</v>
      </c>
      <c r="B33" s="19" t="s">
        <v>8</v>
      </c>
      <c r="C33" s="20"/>
      <c r="D33" s="26"/>
      <c r="E33" s="20"/>
      <c r="F33" s="21"/>
      <c r="G33" s="31">
        <f t="shared" si="0"/>
        <v>0</v>
      </c>
      <c r="J33" s="33"/>
    </row>
  </sheetData>
  <mergeCells count="1">
    <mergeCell ref="A2:F2"/>
  </mergeCells>
  <phoneticPr fontId="1" type="noConversion"/>
  <conditionalFormatting sqref="C6 C8:C11 C13">
    <cfRule type="expression" dxfId="45" priority="53">
      <formula>$B6="일"</formula>
    </cfRule>
    <cfRule type="expression" dxfId="44" priority="54">
      <formula>$B6="토"</formula>
    </cfRule>
  </conditionalFormatting>
  <conditionalFormatting sqref="C7">
    <cfRule type="expression" dxfId="43" priority="23">
      <formula>$B5="일"</formula>
    </cfRule>
    <cfRule type="expression" dxfId="42" priority="24">
      <formula>$B5="토"</formula>
    </cfRule>
  </conditionalFormatting>
  <conditionalFormatting sqref="C14">
    <cfRule type="expression" dxfId="41" priority="55">
      <formula>$B12="일"</formula>
    </cfRule>
    <cfRule type="expression" dxfId="40" priority="56">
      <formula>$B12="토"</formula>
    </cfRule>
  </conditionalFormatting>
  <conditionalFormatting sqref="C18">
    <cfRule type="expression" dxfId="39" priority="60">
      <formula>$B12="토"</formula>
    </cfRule>
    <cfRule type="expression" dxfId="38" priority="59">
      <formula>$B12="일"</formula>
    </cfRule>
  </conditionalFormatting>
  <conditionalFormatting sqref="C20:C21">
    <cfRule type="expression" dxfId="37" priority="21">
      <formula>$B20="일"</formula>
    </cfRule>
    <cfRule type="expression" dxfId="36" priority="22">
      <formula>$B20="토"</formula>
    </cfRule>
  </conditionalFormatting>
  <conditionalFormatting sqref="C23:C25 C27:C28">
    <cfRule type="expression" dxfId="35" priority="37">
      <formula>$B23="일"</formula>
    </cfRule>
    <cfRule type="expression" dxfId="34" priority="38">
      <formula>$B23="토"</formula>
    </cfRule>
  </conditionalFormatting>
  <conditionalFormatting sqref="D6">
    <cfRule type="expression" dxfId="33" priority="57">
      <formula>$B21="일"</formula>
    </cfRule>
    <cfRule type="expression" dxfId="32" priority="58">
      <formula>$B21="토"</formula>
    </cfRule>
  </conditionalFormatting>
  <conditionalFormatting sqref="D7:D12">
    <cfRule type="expression" dxfId="31" priority="17">
      <formula>$B7="일"</formula>
    </cfRule>
    <cfRule type="expression" dxfId="30" priority="18">
      <formula>$B7="토"</formula>
    </cfRule>
  </conditionalFormatting>
  <conditionalFormatting sqref="D13">
    <cfRule type="expression" dxfId="29" priority="19">
      <formula>$B21="일"</formula>
    </cfRule>
    <cfRule type="expression" dxfId="28" priority="20">
      <formula>$B21="토"</formula>
    </cfRule>
  </conditionalFormatting>
  <conditionalFormatting sqref="D19">
    <cfRule type="expression" dxfId="27" priority="15">
      <formula>$B12="일"</formula>
    </cfRule>
    <cfRule type="expression" dxfId="26" priority="16">
      <formula>$B12="토"</formula>
    </cfRule>
  </conditionalFormatting>
  <conditionalFormatting sqref="D20">
    <cfRule type="expression" dxfId="25" priority="36">
      <formula>$B28="토"</formula>
    </cfRule>
    <cfRule type="expression" dxfId="24" priority="35">
      <formula>$B28="일"</formula>
    </cfRule>
  </conditionalFormatting>
  <conditionalFormatting sqref="D21 C29:C33 D30:D31">
    <cfRule type="expression" dxfId="23" priority="25">
      <formula>$B14="일"</formula>
    </cfRule>
    <cfRule type="expression" dxfId="22" priority="26">
      <formula>$B14="토"</formula>
    </cfRule>
  </conditionalFormatting>
  <conditionalFormatting sqref="D28:D29">
    <cfRule type="expression" dxfId="21" priority="47">
      <formula>$B38="일"</formula>
    </cfRule>
    <cfRule type="expression" dxfId="20" priority="48">
      <formula>$B38="토"</formula>
    </cfRule>
  </conditionalFormatting>
  <conditionalFormatting sqref="D4:F5 A4:B33 C15:F18 E19 D22:D25 C26:D26">
    <cfRule type="expression" dxfId="19" priority="9">
      <formula>$B4="일"</formula>
    </cfRule>
    <cfRule type="expression" dxfId="18" priority="10">
      <formula>$B4="토"</formula>
    </cfRule>
  </conditionalFormatting>
  <conditionalFormatting sqref="E4">
    <cfRule type="expression" dxfId="17" priority="5">
      <formula>$B1048574="일"</formula>
    </cfRule>
    <cfRule type="expression" dxfId="16" priority="6">
      <formula>$B1048574="토"</formula>
    </cfRule>
  </conditionalFormatting>
  <conditionalFormatting sqref="E11">
    <cfRule type="expression" dxfId="15" priority="29">
      <formula>$B5="일"</formula>
    </cfRule>
    <cfRule type="expression" dxfId="14" priority="30">
      <formula>$B5="토"</formula>
    </cfRule>
    <cfRule type="expression" dxfId="13" priority="27">
      <formula>$B11="일"</formula>
    </cfRule>
    <cfRule type="expression" dxfId="12" priority="28">
      <formula>$B11="토"</formula>
    </cfRule>
  </conditionalFormatting>
  <conditionalFormatting sqref="E18">
    <cfRule type="expression" dxfId="11" priority="43">
      <formula>$B12="일"</formula>
    </cfRule>
    <cfRule type="expression" dxfId="10" priority="44">
      <formula>$B12="토"</formula>
    </cfRule>
  </conditionalFormatting>
  <conditionalFormatting sqref="E25">
    <cfRule type="expression" dxfId="9" priority="41">
      <formula>$B19="일"</formula>
    </cfRule>
    <cfRule type="expression" dxfId="8" priority="42">
      <formula>$B19="토"</formula>
    </cfRule>
  </conditionalFormatting>
  <conditionalFormatting sqref="E7:F10">
    <cfRule type="expression" dxfId="7" priority="2">
      <formula>$B7="토"</formula>
    </cfRule>
    <cfRule type="expression" dxfId="6" priority="1">
      <formula>$B7="일"</formula>
    </cfRule>
  </conditionalFormatting>
  <conditionalFormatting sqref="E21:F33">
    <cfRule type="expression" dxfId="5" priority="7">
      <formula>$B21="일"</formula>
    </cfRule>
    <cfRule type="expression" dxfId="4" priority="8">
      <formula>$B21="토"</formula>
    </cfRule>
  </conditionalFormatting>
  <conditionalFormatting sqref="F6">
    <cfRule type="expression" dxfId="3" priority="51">
      <formula>$B6="일"</formula>
    </cfRule>
    <cfRule type="expression" dxfId="2" priority="52">
      <formula>$B6="토"</formula>
    </cfRule>
  </conditionalFormatting>
  <conditionalFormatting sqref="F11:F14 F19:F20">
    <cfRule type="expression" dxfId="1" priority="39">
      <formula>$B11="일"</formula>
    </cfRule>
    <cfRule type="expression" dxfId="0" priority="40">
      <formula>$B11="토"</formula>
    </cfRule>
  </conditionalFormatting>
  <pageMargins left="0.7" right="0.7" top="0.75" bottom="0.75" header="0.3" footer="0.3"/>
  <pageSetup paperSize="9" scale="5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363613-CF47-4526-8884-23C4CC811BCD}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9월</vt:lpstr>
      <vt:lpstr>Sheet1</vt:lpstr>
      <vt:lpstr>'9월'!Print_Area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2025-08-22T04:48:52Z</cp:lastPrinted>
  <dcterms:created xsi:type="dcterms:W3CDTF">2025-08-22T04:44:44Z</dcterms:created>
  <dcterms:modified xsi:type="dcterms:W3CDTF">2025-09-19T02:10:39Z</dcterms:modified>
</cp:coreProperties>
</file>