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년\3.의전관리\2.업무추진비\공시\홈페이지\"/>
    </mc:Choice>
  </mc:AlternateContent>
  <bookViews>
    <workbookView xWindow="0" yWindow="0" windowWidth="28800" windowHeight="12315"/>
  </bookViews>
  <sheets>
    <sheet name="21년 6월" sheetId="1" r:id="rId1"/>
  </sheets>
  <definedNames>
    <definedName name="_xlnm.Print_Area" localSheetId="0">'21년 6월'!$A$1:$F$32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<sst xmlns="http://schemas.openxmlformats.org/spreadsheetml/2006/main" count="120" uniqueCount="72">
  <si>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</si>
  <si>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</si>
  <si>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</si>
  <si>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</si>
  <si>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</si>
  <si>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</si>
  <si>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</si>
  <si>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</si>
  <si>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사장 등 4명</t>
    <phoneticPr fontId="3" type="noConversion"/>
  </si>
  <si>
    <t>카드</t>
    <phoneticPr fontId="3" type="noConversion"/>
  </si>
  <si>
    <t>예지원</t>
  </si>
  <si>
    <t>상무명가</t>
  </si>
  <si>
    <t>상임감사 등 4명</t>
    <phoneticPr fontId="3" type="noConversion"/>
  </si>
  <si>
    <t>기술본부장 등 4명</t>
    <phoneticPr fontId="3" type="noConversion"/>
  </si>
  <si>
    <t>현금</t>
    <phoneticPr fontId="3" type="noConversion"/>
  </si>
  <si>
    <t>홍아네</t>
  </si>
  <si>
    <t>경영본부장 등 4명</t>
    <phoneticPr fontId="3" type="noConversion"/>
  </si>
  <si>
    <t>광주맘김치</t>
  </si>
  <si>
    <t>청보리한우</t>
  </si>
  <si>
    <t>사장 등 해당팀 직원</t>
    <phoneticPr fontId="3" type="noConversion"/>
  </si>
  <si>
    <t>기술본부장 등 해당팀 직원</t>
    <phoneticPr fontId="3" type="noConversion"/>
  </si>
  <si>
    <t>제6회차 밥통프로젝트 추진(경영본부장-소속직원)</t>
  </si>
  <si>
    <t>2020년 내부경영평가위원회 시행에 따른 직원격려 및 간담회 개최</t>
  </si>
  <si>
    <t>방재의 날 안전점검 캠페인 시행에 따른 관련 직원격려 및 간담회</t>
  </si>
  <si>
    <t>자체 내부 청렴도 설문조사 추진 관련 간담회 개최</t>
  </si>
  <si>
    <t>제6회차 밥통프로젝트 추진(사장님-현장직원)</t>
  </si>
  <si>
    <t>종이 근조화환 구매</t>
  </si>
  <si>
    <t>철도안전관리체계 수시검사 관련 간담회 개최</t>
  </si>
  <si>
    <t>기능연속성계획 도입선포식 시행에 따른 직원격려 및 간담회 개최</t>
  </si>
  <si>
    <t>제7회차 밥통프로젝트 추진</t>
  </si>
  <si>
    <t>제7회차 밥통프로젝트 추진(사장님-현장직원)</t>
  </si>
  <si>
    <t>행락철 근무기강 확립을 위한 복무점검 관련 간담회 개최</t>
  </si>
  <si>
    <t>기술본부 밥통 프로젝트 간담회 개최(4차)</t>
  </si>
  <si>
    <t>제8회차 밥통프로젝트 추진(경영본부장-소속직원)</t>
  </si>
  <si>
    <t>임금협약 1차 본교섭 시행에 따른 직원격려 및 간담회 개최</t>
  </si>
  <si>
    <t>성희롱 방지 및 대응 컨설팅 시행에 따른 직원격려 및 간담회 개최</t>
  </si>
  <si>
    <t>2021년 임금협약 실무교섭 시행에 따른 직원격려 및 간담회 개최</t>
  </si>
  <si>
    <t>제9회차 밥통프로젝트 추진</t>
  </si>
  <si>
    <t>市공공기관 부기관장 회의 시행에 따른 직원격려 및 간담회 개최</t>
  </si>
  <si>
    <t>코로나19 백신접종 특별휴가 시행에 따른 직원격려 및 간담회 개최</t>
  </si>
  <si>
    <t>기술본부 밥통 프로젝트 간담회 개최(5차)</t>
  </si>
  <si>
    <t>임원추천위원회 시행에 따른 직원격려 및 간담회 개최</t>
  </si>
  <si>
    <t>퇴직예정자 간담회 개최</t>
  </si>
  <si>
    <t>고객만족경영추진위원회 시행에 따른 직원격려 및 간담회 개최</t>
  </si>
  <si>
    <t>해동활어</t>
  </si>
  <si>
    <t>산일능이버섯</t>
  </si>
  <si>
    <t>삼성종합광고</t>
  </si>
  <si>
    <t>미광</t>
  </si>
  <si>
    <t>VIP장례타운</t>
  </si>
  <si>
    <t>스카이장례식장</t>
  </si>
  <si>
    <t>오산장례문화원</t>
  </si>
  <si>
    <t>국빈장례식장</t>
  </si>
  <si>
    <t>바다의 향기</t>
  </si>
  <si>
    <t>청진동해장국</t>
  </si>
  <si>
    <t>전주삼성장례문화원</t>
  </si>
  <si>
    <t>양선비</t>
  </si>
  <si>
    <t>경영본부장 등 해당팀 직원</t>
    <phoneticPr fontId="3" type="noConversion"/>
  </si>
  <si>
    <t>기타</t>
    <phoneticPr fontId="3" type="noConversion"/>
  </si>
  <si>
    <t>감사실 직원1</t>
    <phoneticPr fontId="3" type="noConversion"/>
  </si>
  <si>
    <t>노무복지팀 직원1</t>
    <phoneticPr fontId="3" type="noConversion"/>
  </si>
  <si>
    <t>차량팀 직원1</t>
    <phoneticPr fontId="3" type="noConversion"/>
  </si>
  <si>
    <t>종합관제처 직원1</t>
    <phoneticPr fontId="3" type="noConversion"/>
  </si>
  <si>
    <t>경영본부장 등 8명</t>
    <phoneticPr fontId="3" type="noConversion"/>
  </si>
  <si>
    <t>사장 등 8명</t>
    <phoneticPr fontId="3" type="noConversion"/>
  </si>
  <si>
    <t>토목팀 직원1</t>
    <phoneticPr fontId="3" type="noConversion"/>
  </si>
  <si>
    <t>카드</t>
    <phoneticPr fontId="3" type="noConversion"/>
  </si>
  <si>
    <t>현금</t>
    <phoneticPr fontId="3" type="noConversion"/>
  </si>
  <si>
    <t>직원 경조사비 지급(최○○ 前인재개발원장 부친상)</t>
    <phoneticPr fontId="3" type="noConversion"/>
  </si>
  <si>
    <t>직원 경조사비 지급(이○○ 차장 빙부상)</t>
    <phoneticPr fontId="3" type="noConversion"/>
  </si>
  <si>
    <t>직원 경조사비 지급(김○○ 주임 모친상)</t>
    <phoneticPr fontId="3" type="noConversion"/>
  </si>
  <si>
    <t>직원 경조사비 지급(유○○ P/L 모친상)</t>
    <phoneticPr fontId="3" type="noConversion"/>
  </si>
  <si>
    <t>직원 경조사비 지급(홍○○ 대리 부친상)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</si>
</sst>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sz val="9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/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 shrinkToFit="1"/>
    </xf>
    <xf numFmtId="176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8" fillId="0" borderId="2" xfId="2" applyNumberFormat="1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shrinkToFit="1"/>
    </xf>
    <xf numFmtId="176" fontId="8" fillId="0" borderId="2" xfId="2" applyNumberFormat="1" applyFont="1" applyFill="1" applyBorder="1" applyAlignment="1">
      <alignment horizontal="right" vertical="center" wrapText="1"/>
    </xf>
    <xf numFmtId="0" fontId="9" fillId="0" borderId="2" xfId="3" applyFont="1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vertical="center" shrinkToFit="1"/>
    </xf>
  </cellXfs>
  <cellStyles count="8">
    <cellStyle name="쉼표 [0]" xfId="1" builtinId="6"/>
    <cellStyle name="쉼표 [0] 3" xfId="7"/>
    <cellStyle name="쉼표 [0] 4" xfId="5"/>
    <cellStyle name="표준" xfId="0" builtinId="0"/>
    <cellStyle name="표준 3" xfId="6"/>
    <cellStyle name="표준 4" xfId="4"/>
    <cellStyle name="표준 7" xfId="2"/>
    <cellStyle name="표준_신사업개발팀" xfId="3"/>
  </cellStyles>
  <dxfs count="81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abSelected="1" view="pageBreakPreview" zoomScaleNormal="100" zoomScaleSheetLayoutView="100" workbookViewId="0">
      <selection sqref="A1:F1"/>
    </sheetView>
  </sheetViews>
  <sheetFormatPr defaultRowHeight="24.95" customHeight="1"/>
  <cols>
    <col min="1" max="1" width="11.44140625" style="8" bestFit="1" customWidth="1"/>
    <col min="2" max="2" width="50.77734375" style="9" bestFit="1" customWidth="1"/>
    <col min="3" max="3" width="14.77734375" style="10" bestFit="1" customWidth="1"/>
    <col min="4" max="4" width="22.33203125" style="10" customWidth="1"/>
    <col min="5" max="5" width="20" style="11" bestFit="1" customWidth="1"/>
    <col min="6" max="6" width="8" style="1" bestFit="1" customWidth="1"/>
    <col min="7" max="16384" width="8.88671875" style="1"/>
  </cols>
  <sheetData>
    <row r="1" spans="1:6" ht="31.5">
      <c r="A1" s="17" t="str">
        <f>"기관업무추진비 집행내역("&amp;YEAR(A5)&amp;"년 "&amp;MONTH(A5)&amp;"월)"</f>
        <v>기관업무추진비 집행내역(2021년 6월)</v>
      </c>
      <c r="B1" s="17"/>
      <c r="C1" s="17"/>
      <c r="D1" s="17"/>
      <c r="E1" s="17"/>
      <c r="F1" s="17"/>
    </row>
    <row r="2" spans="1:6" ht="18.75">
      <c r="A2" s="18"/>
      <c r="B2" s="18"/>
      <c r="C2" s="2"/>
      <c r="D2" s="2"/>
      <c r="E2" s="19" t="s">
        <v>0</v>
      </c>
      <c r="F2" s="19"/>
    </row>
    <row r="3" spans="1:6" ht="30" customHeight="1">
      <c r="A3" s="3" t="s">
        <v>1</v>
      </c>
      <c r="B3" s="13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6" ht="30" customHeight="1">
      <c r="A4" s="20" t="s">
        <v>7</v>
      </c>
      <c r="B4" s="20"/>
      <c r="C4" s="6">
        <f>SUM($C$5:$C$54)</f>
        <v>2965000</v>
      </c>
      <c r="D4" s="7"/>
      <c r="E4" s="5"/>
      <c r="F4" s="5"/>
    </row>
    <row r="5" spans="1:6" ht="24" customHeight="1">
      <c r="A5" s="16">
        <v>44348</v>
      </c>
      <c r="B5" s="12" t="s">
        <v>21</v>
      </c>
      <c r="C5" s="14">
        <v>70000</v>
      </c>
      <c r="D5" s="12" t="s">
        <v>17</v>
      </c>
      <c r="E5" s="12" t="s">
        <v>56</v>
      </c>
      <c r="F5" s="15" t="s">
        <v>9</v>
      </c>
    </row>
    <row r="6" spans="1:6" ht="24" customHeight="1">
      <c r="A6" s="16">
        <v>44349</v>
      </c>
      <c r="B6" s="12" t="s">
        <v>22</v>
      </c>
      <c r="C6" s="14">
        <v>120000</v>
      </c>
      <c r="D6" s="12" t="s">
        <v>44</v>
      </c>
      <c r="E6" s="12" t="s">
        <v>16</v>
      </c>
      <c r="F6" s="15" t="s">
        <v>9</v>
      </c>
    </row>
    <row r="7" spans="1:6" ht="24" customHeight="1">
      <c r="A7" s="16">
        <v>44349</v>
      </c>
      <c r="B7" s="12" t="s">
        <v>23</v>
      </c>
      <c r="C7" s="14">
        <v>52000</v>
      </c>
      <c r="D7" s="12" t="s">
        <v>45</v>
      </c>
      <c r="E7" s="12" t="s">
        <v>8</v>
      </c>
      <c r="F7" s="15" t="s">
        <v>9</v>
      </c>
    </row>
    <row r="8" spans="1:6" ht="24" customHeight="1">
      <c r="A8" s="16">
        <v>44349</v>
      </c>
      <c r="B8" s="12" t="s">
        <v>24</v>
      </c>
      <c r="C8" s="14">
        <v>120000</v>
      </c>
      <c r="D8" s="12" t="s">
        <v>11</v>
      </c>
      <c r="E8" s="12" t="s">
        <v>12</v>
      </c>
      <c r="F8" s="15" t="s">
        <v>65</v>
      </c>
    </row>
    <row r="9" spans="1:6" ht="24" customHeight="1">
      <c r="A9" s="16">
        <v>44350</v>
      </c>
      <c r="B9" s="12" t="s">
        <v>25</v>
      </c>
      <c r="C9" s="14">
        <v>110000</v>
      </c>
      <c r="D9" s="12" t="s">
        <v>17</v>
      </c>
      <c r="E9" s="12" t="s">
        <v>19</v>
      </c>
      <c r="F9" s="15" t="s">
        <v>9</v>
      </c>
    </row>
    <row r="10" spans="1:6" ht="24" customHeight="1">
      <c r="A10" s="16">
        <v>44350</v>
      </c>
      <c r="B10" s="12" t="s">
        <v>26</v>
      </c>
      <c r="C10" s="14">
        <v>600000</v>
      </c>
      <c r="D10" s="12" t="s">
        <v>46</v>
      </c>
      <c r="E10" s="12" t="s">
        <v>57</v>
      </c>
      <c r="F10" s="15" t="s">
        <v>9</v>
      </c>
    </row>
    <row r="11" spans="1:6" ht="24" customHeight="1">
      <c r="A11" s="16">
        <v>44351</v>
      </c>
      <c r="B11" s="12" t="s">
        <v>27</v>
      </c>
      <c r="C11" s="14">
        <v>84000</v>
      </c>
      <c r="D11" s="12" t="s">
        <v>18</v>
      </c>
      <c r="E11" s="12" t="s">
        <v>13</v>
      </c>
      <c r="F11" s="15" t="s">
        <v>9</v>
      </c>
    </row>
    <row r="12" spans="1:6" ht="24" customHeight="1">
      <c r="A12" s="16">
        <v>44355</v>
      </c>
      <c r="B12" s="12" t="s">
        <v>28</v>
      </c>
      <c r="C12" s="14">
        <v>120000</v>
      </c>
      <c r="D12" s="12" t="s">
        <v>47</v>
      </c>
      <c r="E12" s="12" t="s">
        <v>8</v>
      </c>
      <c r="F12" s="15" t="s">
        <v>9</v>
      </c>
    </row>
    <row r="13" spans="1:6" ht="24" customHeight="1">
      <c r="A13" s="16">
        <v>44355</v>
      </c>
      <c r="B13" s="12" t="s">
        <v>29</v>
      </c>
      <c r="C13" s="14">
        <v>80000</v>
      </c>
      <c r="D13" s="12" t="s">
        <v>17</v>
      </c>
      <c r="E13" s="12" t="s">
        <v>56</v>
      </c>
      <c r="F13" s="15" t="s">
        <v>9</v>
      </c>
    </row>
    <row r="14" spans="1:6" ht="24" customHeight="1">
      <c r="A14" s="16">
        <v>44356</v>
      </c>
      <c r="B14" s="12" t="s">
        <v>30</v>
      </c>
      <c r="C14" s="14">
        <v>80000</v>
      </c>
      <c r="D14" s="12" t="s">
        <v>17</v>
      </c>
      <c r="E14" s="12" t="s">
        <v>19</v>
      </c>
      <c r="F14" s="15" t="s">
        <v>9</v>
      </c>
    </row>
    <row r="15" spans="1:6" ht="24" customHeight="1">
      <c r="A15" s="16">
        <v>44356</v>
      </c>
      <c r="B15" s="12" t="s">
        <v>31</v>
      </c>
      <c r="C15" s="14">
        <v>100000</v>
      </c>
      <c r="D15" s="12" t="s">
        <v>10</v>
      </c>
      <c r="E15" s="12" t="s">
        <v>12</v>
      </c>
      <c r="F15" s="15" t="s">
        <v>9</v>
      </c>
    </row>
    <row r="16" spans="1:6" ht="24" customHeight="1">
      <c r="A16" s="16">
        <v>44357</v>
      </c>
      <c r="B16" s="12" t="s">
        <v>32</v>
      </c>
      <c r="C16" s="14">
        <v>63000</v>
      </c>
      <c r="D16" s="12" t="s">
        <v>11</v>
      </c>
      <c r="E16" s="12" t="s">
        <v>20</v>
      </c>
      <c r="F16" s="15" t="s">
        <v>9</v>
      </c>
    </row>
    <row r="17" spans="1:6" ht="24" customHeight="1">
      <c r="A17" s="16">
        <v>44361</v>
      </c>
      <c r="B17" s="12" t="s">
        <v>67</v>
      </c>
      <c r="C17" s="14">
        <v>50000</v>
      </c>
      <c r="D17" s="12" t="s">
        <v>48</v>
      </c>
      <c r="E17" s="12" t="s">
        <v>58</v>
      </c>
      <c r="F17" s="15" t="s">
        <v>14</v>
      </c>
    </row>
    <row r="18" spans="1:6" ht="24" customHeight="1">
      <c r="A18" s="16">
        <v>44361</v>
      </c>
      <c r="B18" s="12" t="s">
        <v>68</v>
      </c>
      <c r="C18" s="14">
        <v>50000</v>
      </c>
      <c r="D18" s="12" t="s">
        <v>49</v>
      </c>
      <c r="E18" s="12" t="s">
        <v>59</v>
      </c>
      <c r="F18" s="15" t="s">
        <v>14</v>
      </c>
    </row>
    <row r="19" spans="1:6" ht="24" customHeight="1">
      <c r="A19" s="16">
        <v>44362</v>
      </c>
      <c r="B19" s="12" t="s">
        <v>33</v>
      </c>
      <c r="C19" s="14">
        <v>70000</v>
      </c>
      <c r="D19" s="12" t="s">
        <v>17</v>
      </c>
      <c r="E19" s="12" t="s">
        <v>8</v>
      </c>
      <c r="F19" s="15" t="s">
        <v>9</v>
      </c>
    </row>
    <row r="20" spans="1:6" ht="24" customHeight="1">
      <c r="A20" s="16">
        <v>44365</v>
      </c>
      <c r="B20" s="12" t="s">
        <v>34</v>
      </c>
      <c r="C20" s="14">
        <v>52000</v>
      </c>
      <c r="D20" s="12" t="s">
        <v>45</v>
      </c>
      <c r="E20" s="12" t="s">
        <v>16</v>
      </c>
      <c r="F20" s="15" t="s">
        <v>9</v>
      </c>
    </row>
    <row r="21" spans="1:6" ht="24" customHeight="1">
      <c r="A21" s="16">
        <v>44365</v>
      </c>
      <c r="B21" s="12" t="s">
        <v>69</v>
      </c>
      <c r="C21" s="14">
        <v>50000</v>
      </c>
      <c r="D21" s="12" t="s">
        <v>50</v>
      </c>
      <c r="E21" s="12" t="s">
        <v>60</v>
      </c>
      <c r="F21" s="15" t="s">
        <v>14</v>
      </c>
    </row>
    <row r="22" spans="1:6" ht="24" customHeight="1">
      <c r="A22" s="16">
        <v>44365</v>
      </c>
      <c r="B22" s="12" t="s">
        <v>70</v>
      </c>
      <c r="C22" s="14">
        <v>50000</v>
      </c>
      <c r="D22" s="12" t="s">
        <v>51</v>
      </c>
      <c r="E22" s="12" t="s">
        <v>61</v>
      </c>
      <c r="F22" s="15" t="s">
        <v>66</v>
      </c>
    </row>
    <row r="23" spans="1:6" ht="24" customHeight="1">
      <c r="A23" s="16">
        <v>44368</v>
      </c>
      <c r="B23" s="12" t="s">
        <v>35</v>
      </c>
      <c r="C23" s="14">
        <v>232000</v>
      </c>
      <c r="D23" s="12" t="s">
        <v>52</v>
      </c>
      <c r="E23" s="12" t="s">
        <v>62</v>
      </c>
      <c r="F23" s="15" t="s">
        <v>9</v>
      </c>
    </row>
    <row r="24" spans="1:6" ht="24" customHeight="1">
      <c r="A24" s="16">
        <v>44369</v>
      </c>
      <c r="B24" s="12" t="s">
        <v>36</v>
      </c>
      <c r="C24" s="14">
        <v>52000</v>
      </c>
      <c r="D24" s="12" t="s">
        <v>45</v>
      </c>
      <c r="E24" s="12" t="s">
        <v>8</v>
      </c>
      <c r="F24" s="15" t="s">
        <v>9</v>
      </c>
    </row>
    <row r="25" spans="1:6" ht="24" customHeight="1">
      <c r="A25" s="16">
        <v>44370</v>
      </c>
      <c r="B25" s="12" t="s">
        <v>37</v>
      </c>
      <c r="C25" s="14">
        <v>110000</v>
      </c>
      <c r="D25" s="12" t="s">
        <v>17</v>
      </c>
      <c r="E25" s="12" t="s">
        <v>56</v>
      </c>
      <c r="F25" s="15" t="s">
        <v>9</v>
      </c>
    </row>
    <row r="26" spans="1:6" ht="24" customHeight="1">
      <c r="A26" s="16">
        <v>44371</v>
      </c>
      <c r="B26" s="12" t="s">
        <v>38</v>
      </c>
      <c r="C26" s="14">
        <v>102000</v>
      </c>
      <c r="D26" s="12" t="s">
        <v>53</v>
      </c>
      <c r="E26" s="12" t="s">
        <v>62</v>
      </c>
      <c r="F26" s="15" t="s">
        <v>9</v>
      </c>
    </row>
    <row r="27" spans="1:6" ht="24" customHeight="1">
      <c r="A27" s="16">
        <v>44371</v>
      </c>
      <c r="B27" s="12" t="s">
        <v>39</v>
      </c>
      <c r="C27" s="14">
        <v>222000</v>
      </c>
      <c r="D27" s="12" t="s">
        <v>11</v>
      </c>
      <c r="E27" s="12" t="s">
        <v>63</v>
      </c>
      <c r="F27" s="15" t="s">
        <v>9</v>
      </c>
    </row>
    <row r="28" spans="1:6" ht="24" customHeight="1">
      <c r="A28" s="16">
        <v>44371</v>
      </c>
      <c r="B28" s="12" t="s">
        <v>40</v>
      </c>
      <c r="C28" s="14">
        <v>45000</v>
      </c>
      <c r="D28" s="12" t="s">
        <v>11</v>
      </c>
      <c r="E28" s="12" t="s">
        <v>20</v>
      </c>
      <c r="F28" s="15" t="s">
        <v>9</v>
      </c>
    </row>
    <row r="29" spans="1:6" ht="24" customHeight="1">
      <c r="A29" s="16">
        <v>44372</v>
      </c>
      <c r="B29" s="12" t="s">
        <v>41</v>
      </c>
      <c r="C29" s="14">
        <v>90000</v>
      </c>
      <c r="D29" s="12" t="s">
        <v>15</v>
      </c>
      <c r="E29" s="12" t="s">
        <v>8</v>
      </c>
      <c r="F29" s="15" t="s">
        <v>9</v>
      </c>
    </row>
    <row r="30" spans="1:6" ht="24" customHeight="1">
      <c r="A30" s="16">
        <v>44375</v>
      </c>
      <c r="B30" s="12" t="s">
        <v>42</v>
      </c>
      <c r="C30" s="14">
        <v>60000</v>
      </c>
      <c r="D30" s="12" t="s">
        <v>11</v>
      </c>
      <c r="E30" s="12" t="s">
        <v>13</v>
      </c>
      <c r="F30" s="15" t="s">
        <v>9</v>
      </c>
    </row>
    <row r="31" spans="1:6" ht="24" customHeight="1">
      <c r="A31" s="16">
        <v>44375</v>
      </c>
      <c r="B31" s="12" t="s">
        <v>71</v>
      </c>
      <c r="C31" s="14">
        <v>50000</v>
      </c>
      <c r="D31" s="12" t="s">
        <v>54</v>
      </c>
      <c r="E31" s="12" t="s">
        <v>64</v>
      </c>
      <c r="F31" s="15" t="s">
        <v>14</v>
      </c>
    </row>
    <row r="32" spans="1:6" ht="24" customHeight="1">
      <c r="A32" s="16">
        <v>44375</v>
      </c>
      <c r="B32" s="12" t="s">
        <v>43</v>
      </c>
      <c r="C32" s="14">
        <v>81000</v>
      </c>
      <c r="D32" s="12" t="s">
        <v>55</v>
      </c>
      <c r="E32" s="12" t="s">
        <v>8</v>
      </c>
      <c r="F32" s="15" t="s">
        <v>9</v>
      </c>
    </row>
  </sheetData>
  <mergeCells count="4">
    <mergeCell ref="A1:F1"/>
    <mergeCell ref="A2:B2"/>
    <mergeCell ref="E2:F2"/>
    <mergeCell ref="A4:B4"/>
  </mergeCells>
  <phoneticPr fontId="3" type="noConversion"/>
  <conditionalFormatting sqref="B5:D5 F5 C6:D32">
    <cfRule type="expression" dxfId="57" priority="200" stopIfTrue="1">
      <formula>_xlfn.ISFORMULA(B5)</formula>
    </cfRule>
  </conditionalFormatting>
  <conditionalFormatting sqref="A5:A32">
    <cfRule type="expression" dxfId="56" priority="188" stopIfTrue="1">
      <formula>_xlfn.ISFORMULA(A5)</formula>
    </cfRule>
  </conditionalFormatting>
  <conditionalFormatting sqref="F5:F32">
    <cfRule type="expression" dxfId="55" priority="101" stopIfTrue="1">
      <formula>_xlfn.ISFORMULA(F5)</formula>
    </cfRule>
  </conditionalFormatting>
  <conditionalFormatting sqref="B6:B32">
    <cfRule type="expression" dxfId="54" priority="94" stopIfTrue="1">
      <formula>_xlfn.ISFORMULA(B6)</formula>
    </cfRule>
  </conditionalFormatting>
  <conditionalFormatting sqref="F6:F32">
    <cfRule type="expression" dxfId="53" priority="66" stopIfTrue="1">
      <formula>_xlfn.ISFORMULA(F6)</formula>
    </cfRule>
  </conditionalFormatting>
  <conditionalFormatting sqref="E21">
    <cfRule type="expression" dxfId="50" priority="37" stopIfTrue="1">
      <formula>_xlfn.ISFORMULA(E21)</formula>
    </cfRule>
  </conditionalFormatting>
  <conditionalFormatting sqref="E17">
    <cfRule type="expression" dxfId="49" priority="40" stopIfTrue="1">
      <formula>_xlfn.ISFORMULA(E17)</formula>
    </cfRule>
  </conditionalFormatting>
  <conditionalFormatting sqref="E18">
    <cfRule type="expression" dxfId="46" priority="55" stopIfTrue="1">
      <formula>_xlfn.ISFORMULA(E18)</formula>
    </cfRule>
  </conditionalFormatting>
  <conditionalFormatting sqref="E28">
    <cfRule type="expression" dxfId="45" priority="4" stopIfTrue="1">
      <formula>_xlfn.ISFORMULA(E28)</formula>
    </cfRule>
  </conditionalFormatting>
  <conditionalFormatting sqref="E29">
    <cfRule type="expression" dxfId="44" priority="3" stopIfTrue="1">
      <formula>_xlfn.ISFORMULA(E29)</formula>
    </cfRule>
  </conditionalFormatting>
  <conditionalFormatting sqref="F6:F32">
    <cfRule type="expression" dxfId="43" priority="50" stopIfTrue="1">
      <formula>_xlfn.ISFORMULA(F6)</formula>
    </cfRule>
  </conditionalFormatting>
  <conditionalFormatting sqref="F6:F32">
    <cfRule type="expression" dxfId="42" priority="49" stopIfTrue="1">
      <formula>_xlfn.ISFORMULA(F6)</formula>
    </cfRule>
  </conditionalFormatting>
  <conditionalFormatting sqref="E10">
    <cfRule type="expression" dxfId="39" priority="46" stopIfTrue="1">
      <formula>_xlfn.ISFORMULA(E10)</formula>
    </cfRule>
  </conditionalFormatting>
  <conditionalFormatting sqref="E5">
    <cfRule type="expression" dxfId="37" priority="24" stopIfTrue="1">
      <formula>_xlfn.ISFORMULA(E5)</formula>
    </cfRule>
  </conditionalFormatting>
  <conditionalFormatting sqref="E22">
    <cfRule type="expression" dxfId="32" priority="36" stopIfTrue="1">
      <formula>_xlfn.ISFORMULA(E22)</formula>
    </cfRule>
  </conditionalFormatting>
  <conditionalFormatting sqref="E31">
    <cfRule type="expression" dxfId="24" priority="28" stopIfTrue="1">
      <formula>_xlfn.ISFORMULA(E31)</formula>
    </cfRule>
  </conditionalFormatting>
  <conditionalFormatting sqref="E30">
    <cfRule type="expression" dxfId="23" priority="2" stopIfTrue="1">
      <formula>_xlfn.ISFORMULA(E30)</formula>
    </cfRule>
  </conditionalFormatting>
  <conditionalFormatting sqref="E6">
    <cfRule type="expression" dxfId="22" priority="23" stopIfTrue="1">
      <formula>_xlfn.ISFORMULA(E6)</formula>
    </cfRule>
  </conditionalFormatting>
  <conditionalFormatting sqref="E7">
    <cfRule type="expression" dxfId="21" priority="22" stopIfTrue="1">
      <formula>_xlfn.ISFORMULA(E7)</formula>
    </cfRule>
  </conditionalFormatting>
  <conditionalFormatting sqref="E8">
    <cfRule type="expression" dxfId="20" priority="21" stopIfTrue="1">
      <formula>_xlfn.ISFORMULA(E8)</formula>
    </cfRule>
  </conditionalFormatting>
  <conditionalFormatting sqref="E9">
    <cfRule type="expression" dxfId="19" priority="20" stopIfTrue="1">
      <formula>_xlfn.ISFORMULA(E9)</formula>
    </cfRule>
  </conditionalFormatting>
  <conditionalFormatting sqref="E11">
    <cfRule type="expression" dxfId="18" priority="19" stopIfTrue="1">
      <formula>_xlfn.ISFORMULA(E11)</formula>
    </cfRule>
  </conditionalFormatting>
  <conditionalFormatting sqref="E12">
    <cfRule type="expression" dxfId="17" priority="18" stopIfTrue="1">
      <formula>_xlfn.ISFORMULA(E12)</formula>
    </cfRule>
  </conditionalFormatting>
  <conditionalFormatting sqref="E13">
    <cfRule type="expression" dxfId="16" priority="17" stopIfTrue="1">
      <formula>_xlfn.ISFORMULA(E13)</formula>
    </cfRule>
  </conditionalFormatting>
  <conditionalFormatting sqref="E14">
    <cfRule type="expression" dxfId="15" priority="16" stopIfTrue="1">
      <formula>_xlfn.ISFORMULA(E14)</formula>
    </cfRule>
  </conditionalFormatting>
  <conditionalFormatting sqref="E15">
    <cfRule type="expression" dxfId="14" priority="15" stopIfTrue="1">
      <formula>_xlfn.ISFORMULA(E15)</formula>
    </cfRule>
  </conditionalFormatting>
  <conditionalFormatting sqref="E16">
    <cfRule type="expression" dxfId="13" priority="14" stopIfTrue="1">
      <formula>_xlfn.ISFORMULA(E16)</formula>
    </cfRule>
  </conditionalFormatting>
  <conditionalFormatting sqref="E20">
    <cfRule type="expression" dxfId="11" priority="12" stopIfTrue="1">
      <formula>_xlfn.ISFORMULA(E20)</formula>
    </cfRule>
  </conditionalFormatting>
  <conditionalFormatting sqref="E23">
    <cfRule type="expression" dxfId="10" priority="11" stopIfTrue="1">
      <formula>_xlfn.ISFORMULA(E23)</formula>
    </cfRule>
  </conditionalFormatting>
  <conditionalFormatting sqref="E24">
    <cfRule type="expression" dxfId="9" priority="10" stopIfTrue="1">
      <formula>_xlfn.ISFORMULA(E24)</formula>
    </cfRule>
  </conditionalFormatting>
  <conditionalFormatting sqref="E19">
    <cfRule type="expression" dxfId="8" priority="9" stopIfTrue="1">
      <formula>_xlfn.ISFORMULA(E19)</formula>
    </cfRule>
  </conditionalFormatting>
  <conditionalFormatting sqref="E32">
    <cfRule type="expression" dxfId="7" priority="1" stopIfTrue="1">
      <formula>_xlfn.ISFORMULA(E32)</formula>
    </cfRule>
  </conditionalFormatting>
  <conditionalFormatting sqref="E25">
    <cfRule type="expression" dxfId="6" priority="7" stopIfTrue="1">
      <formula>_xlfn.ISFORMULA(E25)</formula>
    </cfRule>
  </conditionalFormatting>
  <conditionalFormatting sqref="E26">
    <cfRule type="expression" dxfId="5" priority="6" stopIfTrue="1">
      <formula>_xlfn.ISFORMULA(E26)</formula>
    </cfRule>
  </conditionalFormatting>
  <conditionalFormatting sqref="E27">
    <cfRule type="expression" dxfId="4" priority="5" stopIfTrue="1">
      <formula>_xlfn.ISFORMULA(E27)</formula>
    </cfRule>
  </conditionalFormatting>
  <pageMargins left="0.25" right="0.25" top="0.75" bottom="0.75" header="0.3" footer="0.3"/>
  <pageSetup paperSize="9" scale="6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21년 6월</vt:lpstr>
      <vt:lpstr>'21년 6월'!Print_Area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2019-04-17T08:01:46Z</cp:lastPrinted>
  <dcterms:created xsi:type="dcterms:W3CDTF">2017-04-03T08:26:42Z</dcterms:created>
  <dcterms:modified xsi:type="dcterms:W3CDTF">2021-07-07T06:41:58Z</dcterms:modified>
</cp:coreProperties>
</file>