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년\3.의전관리\2.업무추진비\공시\홈페이지\"/>
    </mc:Choice>
  </mc:AlternateContent>
  <bookViews>
    <workbookView xWindow="0" yWindow="0" windowWidth="28800" windowHeight="12315"/>
  </bookViews>
  <sheets>
    <sheet name="21년 4월" sheetId="1" r:id="rId1"/>
  </sheets>
  <definedNames>
    <definedName name="_xlnm.Print_Area" localSheetId="0">'21년 4월'!$A$1:$F$22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<sst xmlns="http://schemas.openxmlformats.org/spreadsheetml/2006/main" count="79" uniqueCount="47">
  <si>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</si>
  <si>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</si>
  <si>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</si>
  <si>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</si>
  <si>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</si>
  <si>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</si>
  <si>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</si>
  <si>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</si>
  <si>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사장 등 4명</t>
    <phoneticPr fontId="3" type="noConversion"/>
  </si>
  <si>
    <t>카드</t>
    <phoneticPr fontId="3" type="noConversion"/>
  </si>
  <si>
    <t>예지원</t>
  </si>
  <si>
    <t>산일능이버섯</t>
  </si>
  <si>
    <t>상무명가</t>
  </si>
  <si>
    <t>상임감사 등 4명</t>
    <phoneticPr fontId="3" type="noConversion"/>
  </si>
  <si>
    <t>기술본부장 등 4명</t>
    <phoneticPr fontId="3" type="noConversion"/>
  </si>
  <si>
    <t>현금</t>
    <phoneticPr fontId="3" type="noConversion"/>
  </si>
  <si>
    <t>계약심의위원회 개최에 따른 직원격려 및 간담회 개최</t>
  </si>
  <si>
    <t>국토부 비상대응훈련 관련 간담회 개최</t>
  </si>
  <si>
    <t>시정혁신 권고과제 추진 관련 간담회 개최</t>
  </si>
  <si>
    <t>무재해 목표 달성 관련 간담회 개최</t>
  </si>
  <si>
    <t>대중교통 이용 활성화 캠페인 시행에 따른 직원격려 및 간담회 개최</t>
  </si>
  <si>
    <t>협업토론회 시행에 따른 직원격려 및 간담회 개최</t>
  </si>
  <si>
    <t>부패방지 시책평가 추진 관련 간담회 개최</t>
  </si>
  <si>
    <t>같이의 가치 실현을 위한 노사 간담회 개최</t>
  </si>
  <si>
    <t>광주녹색교통 전환포럼 시행에 따른 직원격려 및 간담회 개최</t>
  </si>
  <si>
    <t>비상대응 연습훈련을 위한 간담회 개최</t>
  </si>
  <si>
    <t>기후변화대응 업무협약 시행에 따른 직원격려 및 간담회 개최</t>
  </si>
  <si>
    <t>간부와 직원을 잇는 소통 간담회 개최</t>
  </si>
  <si>
    <t>상임감사와의 청렴소통회 제4차 청심환 추진</t>
  </si>
  <si>
    <t>소통활성화를 위한 런치토크 운영(경영본부장)</t>
  </si>
  <si>
    <t>CEO 밥통프로젝트 개최(1회차)</t>
  </si>
  <si>
    <t>다도해물나라</t>
  </si>
  <si>
    <t>진도예가</t>
  </si>
  <si>
    <t>정원</t>
  </si>
  <si>
    <t>보람여수장례식장</t>
  </si>
  <si>
    <t>남문장례식장</t>
  </si>
  <si>
    <t>득양집</t>
  </si>
  <si>
    <t>홍아네</t>
  </si>
  <si>
    <t>해동활어</t>
  </si>
  <si>
    <t>황솔촌</t>
  </si>
  <si>
    <t>경영본부장 등 4명</t>
    <phoneticPr fontId="3" type="noConversion"/>
  </si>
  <si>
    <t>승무팀 직원1</t>
    <phoneticPr fontId="3" type="noConversion"/>
  </si>
  <si>
    <t>문화홍보팀 직원1</t>
    <phoneticPr fontId="3" type="noConversion"/>
  </si>
  <si>
    <t>전기팀 직원 2명</t>
    <phoneticPr fontId="3" type="noConversion"/>
  </si>
  <si>
    <t>직원 경조사비 지급(천○○  과장 부친상)</t>
    <phoneticPr fontId="3" type="noConversion"/>
  </si>
  <si>
    <t>직원 경조사비 지급(서○○  차장 부친상)</t>
    <phoneticPr fontId="3" type="noConversion"/>
  </si>
  <si>
    <t>중증 상병직원 위로금 지급(이○○  외 1명)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</si>
</sst>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6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view="pageBreakPreview" zoomScaleNormal="100" zoomScaleSheetLayoutView="100" workbookViewId="0">
      <selection activeCell="B9" sqref="B9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6" ht="31.5">
      <c r="A1" s="17" t="str">
        <f>"기관업무추진비 집행내역("&amp;YEAR(A5)&amp;"년 "&amp;MONTH(A5)&amp;"월)"</f>
        <v>기관업무추진비 집행내역(2021년 4월)</v>
      </c>
      <c r="B1" s="17"/>
      <c r="C1" s="17"/>
      <c r="D1" s="17"/>
      <c r="E1" s="17"/>
      <c r="F1" s="17"/>
    </row>
    <row r="2" spans="1:6" ht="18.75">
      <c r="A2" s="18"/>
      <c r="B2" s="18"/>
      <c r="C2" s="2"/>
      <c r="D2" s="2"/>
      <c r="E2" s="19" t="s">
        <v>0</v>
      </c>
      <c r="F2" s="19"/>
    </row>
    <row r="3" spans="1:6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ht="30" customHeight="1">
      <c r="A4" s="20" t="s">
        <v>7</v>
      </c>
      <c r="B4" s="20"/>
      <c r="C4" s="6">
        <f>SUM($C$5:$C$44)</f>
        <v>1780000</v>
      </c>
      <c r="D4" s="7"/>
      <c r="E4" s="5"/>
      <c r="F4" s="5"/>
    </row>
    <row r="5" spans="1:6" ht="24" customHeight="1">
      <c r="A5" s="16">
        <v>44287</v>
      </c>
      <c r="B5" s="12" t="s">
        <v>16</v>
      </c>
      <c r="C5" s="14">
        <v>52000</v>
      </c>
      <c r="D5" s="12" t="s">
        <v>11</v>
      </c>
      <c r="E5" s="12" t="s">
        <v>8</v>
      </c>
      <c r="F5" s="15" t="s">
        <v>9</v>
      </c>
    </row>
    <row r="6" spans="1:6" ht="24" customHeight="1">
      <c r="A6" s="16">
        <v>44292</v>
      </c>
      <c r="B6" s="12" t="s">
        <v>17</v>
      </c>
      <c r="C6" s="14">
        <v>59000</v>
      </c>
      <c r="D6" s="12" t="s">
        <v>31</v>
      </c>
      <c r="E6" s="12" t="s">
        <v>14</v>
      </c>
      <c r="F6" s="15" t="s">
        <v>9</v>
      </c>
    </row>
    <row r="7" spans="1:6" ht="24" customHeight="1">
      <c r="A7" s="16">
        <v>44292</v>
      </c>
      <c r="B7" s="12" t="s">
        <v>18</v>
      </c>
      <c r="C7" s="14">
        <v>54000</v>
      </c>
      <c r="D7" s="12" t="s">
        <v>31</v>
      </c>
      <c r="E7" s="12" t="s">
        <v>13</v>
      </c>
      <c r="F7" s="15" t="s">
        <v>9</v>
      </c>
    </row>
    <row r="8" spans="1:6" ht="24" customHeight="1">
      <c r="A8" s="16">
        <v>44293</v>
      </c>
      <c r="B8" s="12" t="s">
        <v>19</v>
      </c>
      <c r="C8" s="14">
        <v>120000</v>
      </c>
      <c r="D8" s="12" t="s">
        <v>31</v>
      </c>
      <c r="E8" s="12" t="s">
        <v>14</v>
      </c>
      <c r="F8" s="15" t="s">
        <v>9</v>
      </c>
    </row>
    <row r="9" spans="1:6" ht="24" customHeight="1">
      <c r="A9" s="16">
        <v>44294</v>
      </c>
      <c r="B9" s="12" t="s">
        <v>20</v>
      </c>
      <c r="C9" s="14">
        <v>100000</v>
      </c>
      <c r="D9" s="12" t="s">
        <v>32</v>
      </c>
      <c r="E9" s="12" t="s">
        <v>8</v>
      </c>
      <c r="F9" s="15" t="s">
        <v>9</v>
      </c>
    </row>
    <row r="10" spans="1:6" ht="24" customHeight="1">
      <c r="A10" s="16">
        <v>44295</v>
      </c>
      <c r="B10" s="12" t="s">
        <v>21</v>
      </c>
      <c r="C10" s="14">
        <v>60000</v>
      </c>
      <c r="D10" s="12" t="s">
        <v>33</v>
      </c>
      <c r="E10" s="12" t="s">
        <v>40</v>
      </c>
      <c r="F10" s="15" t="s">
        <v>9</v>
      </c>
    </row>
    <row r="11" spans="1:6" ht="24" customHeight="1">
      <c r="A11" s="16">
        <v>44295</v>
      </c>
      <c r="B11" s="12" t="s">
        <v>44</v>
      </c>
      <c r="C11" s="14">
        <v>50000</v>
      </c>
      <c r="D11" s="12" t="s">
        <v>34</v>
      </c>
      <c r="E11" s="12" t="s">
        <v>41</v>
      </c>
      <c r="F11" s="15" t="s">
        <v>15</v>
      </c>
    </row>
    <row r="12" spans="1:6" ht="24" customHeight="1">
      <c r="A12" s="16">
        <v>44298</v>
      </c>
      <c r="B12" s="12" t="s">
        <v>45</v>
      </c>
      <c r="C12" s="14">
        <v>50000</v>
      </c>
      <c r="D12" s="12" t="s">
        <v>35</v>
      </c>
      <c r="E12" s="12" t="s">
        <v>42</v>
      </c>
      <c r="F12" s="15" t="s">
        <v>15</v>
      </c>
    </row>
    <row r="13" spans="1:6" ht="24" customHeight="1">
      <c r="A13" s="16">
        <v>44298</v>
      </c>
      <c r="B13" s="12" t="s">
        <v>22</v>
      </c>
      <c r="C13" s="14">
        <v>80000</v>
      </c>
      <c r="D13" s="12" t="s">
        <v>10</v>
      </c>
      <c r="E13" s="12" t="s">
        <v>8</v>
      </c>
      <c r="F13" s="15" t="s">
        <v>9</v>
      </c>
    </row>
    <row r="14" spans="1:6" ht="24" customHeight="1">
      <c r="A14" s="16">
        <v>44301</v>
      </c>
      <c r="B14" s="12" t="s">
        <v>23</v>
      </c>
      <c r="C14" s="14">
        <v>120000</v>
      </c>
      <c r="D14" s="12" t="s">
        <v>31</v>
      </c>
      <c r="E14" s="12" t="s">
        <v>14</v>
      </c>
      <c r="F14" s="15" t="s">
        <v>9</v>
      </c>
    </row>
    <row r="15" spans="1:6" ht="24" customHeight="1">
      <c r="A15" s="16">
        <v>44305</v>
      </c>
      <c r="B15" s="12" t="s">
        <v>24</v>
      </c>
      <c r="C15" s="14">
        <v>123000</v>
      </c>
      <c r="D15" s="12" t="s">
        <v>36</v>
      </c>
      <c r="E15" s="12" t="s">
        <v>8</v>
      </c>
      <c r="F15" s="15" t="s">
        <v>9</v>
      </c>
    </row>
    <row r="16" spans="1:6" ht="24" customHeight="1">
      <c r="A16" s="16">
        <v>44305</v>
      </c>
      <c r="B16" s="12" t="s">
        <v>25</v>
      </c>
      <c r="C16" s="14">
        <v>85000</v>
      </c>
      <c r="D16" s="12" t="s">
        <v>37</v>
      </c>
      <c r="E16" s="12" t="s">
        <v>14</v>
      </c>
      <c r="F16" s="15" t="s">
        <v>9</v>
      </c>
    </row>
    <row r="17" spans="1:6" ht="24" customHeight="1">
      <c r="A17" s="16">
        <v>44306</v>
      </c>
      <c r="B17" s="12" t="s">
        <v>26</v>
      </c>
      <c r="C17" s="14">
        <v>72000</v>
      </c>
      <c r="D17" s="12" t="s">
        <v>33</v>
      </c>
      <c r="E17" s="12" t="s">
        <v>40</v>
      </c>
      <c r="F17" s="15" t="s">
        <v>9</v>
      </c>
    </row>
    <row r="18" spans="1:6" ht="24" customHeight="1">
      <c r="A18" s="16">
        <v>44307</v>
      </c>
      <c r="B18" s="12" t="s">
        <v>27</v>
      </c>
      <c r="C18" s="14">
        <v>80000</v>
      </c>
      <c r="D18" s="12" t="s">
        <v>38</v>
      </c>
      <c r="E18" s="12" t="s">
        <v>14</v>
      </c>
      <c r="F18" s="15" t="s">
        <v>9</v>
      </c>
    </row>
    <row r="19" spans="1:6" ht="24" customHeight="1">
      <c r="A19" s="16">
        <v>44307</v>
      </c>
      <c r="B19" s="12" t="s">
        <v>28</v>
      </c>
      <c r="C19" s="14">
        <v>110000</v>
      </c>
      <c r="D19" s="12" t="s">
        <v>12</v>
      </c>
      <c r="E19" s="12" t="s">
        <v>13</v>
      </c>
      <c r="F19" s="15" t="s">
        <v>9</v>
      </c>
    </row>
    <row r="20" spans="1:6" ht="24" customHeight="1">
      <c r="A20" s="16">
        <v>44308</v>
      </c>
      <c r="B20" s="12" t="s">
        <v>29</v>
      </c>
      <c r="C20" s="14">
        <v>75000</v>
      </c>
      <c r="D20" s="12" t="s">
        <v>39</v>
      </c>
      <c r="E20" s="12" t="s">
        <v>40</v>
      </c>
      <c r="F20" s="15" t="s">
        <v>9</v>
      </c>
    </row>
    <row r="21" spans="1:6" ht="24" customHeight="1">
      <c r="A21" s="16">
        <v>44308</v>
      </c>
      <c r="B21" s="12" t="s">
        <v>46</v>
      </c>
      <c r="C21" s="14">
        <v>400000</v>
      </c>
      <c r="D21" s="12"/>
      <c r="E21" s="12" t="s">
        <v>43</v>
      </c>
      <c r="F21" s="15" t="s">
        <v>15</v>
      </c>
    </row>
    <row r="22" spans="1:6" ht="24" customHeight="1">
      <c r="A22" s="16">
        <v>44308</v>
      </c>
      <c r="B22" s="12" t="s">
        <v>30</v>
      </c>
      <c r="C22" s="14">
        <v>90000</v>
      </c>
      <c r="D22" s="12" t="s">
        <v>39</v>
      </c>
      <c r="E22" s="12" t="s">
        <v>8</v>
      </c>
      <c r="F22" s="15" t="s">
        <v>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D5 F5 C6:D22">
    <cfRule type="expression" dxfId="60" priority="152" stopIfTrue="1">
      <formula>_xlfn.ISFORMULA(B5)</formula>
    </cfRule>
  </conditionalFormatting>
  <conditionalFormatting sqref="A5:A22">
    <cfRule type="expression" dxfId="59" priority="140" stopIfTrue="1">
      <formula>_xlfn.ISFORMULA(A5)</formula>
    </cfRule>
  </conditionalFormatting>
  <conditionalFormatting sqref="F5:F22">
    <cfRule type="expression" dxfId="56" priority="53" stopIfTrue="1">
      <formula>_xlfn.ISFORMULA(F5)</formula>
    </cfRule>
  </conditionalFormatting>
  <conditionalFormatting sqref="E5">
    <cfRule type="expression" dxfId="54" priority="50" stopIfTrue="1">
      <formula>_xlfn.ISFORMULA(E5)</formula>
    </cfRule>
  </conditionalFormatting>
  <conditionalFormatting sqref="B6:B22">
    <cfRule type="expression" dxfId="51" priority="46" stopIfTrue="1">
      <formula>_xlfn.ISFORMULA(B6)</formula>
    </cfRule>
  </conditionalFormatting>
  <conditionalFormatting sqref="F6:F22">
    <cfRule type="expression" dxfId="48" priority="18" stopIfTrue="1">
      <formula>_xlfn.ISFORMULA(F6)</formula>
    </cfRule>
  </conditionalFormatting>
  <conditionalFormatting sqref="E6">
    <cfRule type="expression" dxfId="32" priority="16" stopIfTrue="1">
      <formula>_xlfn.ISFORMULA(E6)</formula>
    </cfRule>
  </conditionalFormatting>
  <conditionalFormatting sqref="E7">
    <cfRule type="expression" dxfId="30" priority="15" stopIfTrue="1">
      <formula>_xlfn.ISFORMULA(E7)</formula>
    </cfRule>
  </conditionalFormatting>
  <conditionalFormatting sqref="E8">
    <cfRule type="expression" dxfId="28" priority="14" stopIfTrue="1">
      <formula>_xlfn.ISFORMULA(E8)</formula>
    </cfRule>
  </conditionalFormatting>
  <conditionalFormatting sqref="E9">
    <cfRule type="expression" dxfId="26" priority="13" stopIfTrue="1">
      <formula>_xlfn.ISFORMULA(E9)</formula>
    </cfRule>
  </conditionalFormatting>
  <conditionalFormatting sqref="E10">
    <cfRule type="expression" dxfId="24" priority="12" stopIfTrue="1">
      <formula>_xlfn.ISFORMULA(E10)</formula>
    </cfRule>
  </conditionalFormatting>
  <conditionalFormatting sqref="E11:E13">
    <cfRule type="expression" dxfId="22" priority="11" stopIfTrue="1">
      <formula>_xlfn.ISFORMULA(E11)</formula>
    </cfRule>
  </conditionalFormatting>
  <conditionalFormatting sqref="E14">
    <cfRule type="expression" dxfId="20" priority="10" stopIfTrue="1">
      <formula>_xlfn.ISFORMULA(E14)</formula>
    </cfRule>
  </conditionalFormatting>
  <conditionalFormatting sqref="E15">
    <cfRule type="expression" dxfId="18" priority="9" stopIfTrue="1">
      <formula>_xlfn.ISFORMULA(E15)</formula>
    </cfRule>
  </conditionalFormatting>
  <conditionalFormatting sqref="E16">
    <cfRule type="expression" dxfId="16" priority="8" stopIfTrue="1">
      <formula>_xlfn.ISFORMULA(E16)</formula>
    </cfRule>
  </conditionalFormatting>
  <conditionalFormatting sqref="E18">
    <cfRule type="expression" dxfId="14" priority="7" stopIfTrue="1">
      <formula>_xlfn.ISFORMULA(E18)</formula>
    </cfRule>
  </conditionalFormatting>
  <conditionalFormatting sqref="E17">
    <cfRule type="expression" dxfId="12" priority="6" stopIfTrue="1">
      <formula>_xlfn.ISFORMULA(E17)</formula>
    </cfRule>
  </conditionalFormatting>
  <conditionalFormatting sqref="E19">
    <cfRule type="expression" dxfId="10" priority="5" stopIfTrue="1">
      <formula>_xlfn.ISFORMULA(E19)</formula>
    </cfRule>
  </conditionalFormatting>
  <conditionalFormatting sqref="E20">
    <cfRule type="expression" dxfId="8" priority="4" stopIfTrue="1">
      <formula>_xlfn.ISFORMULA(E20)</formula>
    </cfRule>
  </conditionalFormatting>
  <conditionalFormatting sqref="E21:E22">
    <cfRule type="expression" dxfId="6" priority="3" stopIfTrue="1">
      <formula>_xlfn.ISFORMULA(E21)</formula>
    </cfRule>
  </conditionalFormatting>
  <conditionalFormatting sqref="F6:F19">
    <cfRule type="expression" dxfId="3" priority="2" stopIfTrue="1">
      <formula>_xlfn.ISFORMULA(F6)</formula>
    </cfRule>
  </conditionalFormatting>
  <conditionalFormatting sqref="F6:F22">
    <cfRule type="expression" dxfId="1" priority="1" stopIfTrue="1">
      <formula>_xlfn.ISFORMULA(F6)</formula>
    </cfRule>
  </conditionalFormatting>
  <pageMargins left="0.25" right="0.25" top="0.75" bottom="0.75" header="0.3" footer="0.3"/>
  <pageSetup paperSize="9" scale="8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21년 4월</vt:lpstr>
      <vt:lpstr>'21년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2021-05-04T07:09:06Z</dcterms:modified>
</cp:coreProperties>
</file>