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\3.의전관리\2.업무추진비\공시\홈페이지\"/>
    </mc:Choice>
  </mc:AlternateContent>
  <bookViews>
    <workbookView xWindow="0" yWindow="0" windowWidth="28800" windowHeight="12315"/>
  </bookViews>
  <sheets>
    <sheet name="21년 2월" sheetId="1" r:id="rId1"/>
  </sheets>
  <definedNames>
    <definedName name="_xlnm.Print_Area" localSheetId="0">'21년 2월'!$A$1:$F$19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<sst xmlns="http://schemas.openxmlformats.org/spreadsheetml/2006/main" count="68" uniqueCount="49">
  <si>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</si>
  <si>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</si>
  <si>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</si>
  <si>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</si>
  <si>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</si>
  <si>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</si>
  <si>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</si>
  <si>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</si>
  <si>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현금</t>
    <phoneticPr fontId="3" type="noConversion"/>
  </si>
  <si>
    <t>조대병원 장례식장 2호실</t>
  </si>
  <si>
    <t>신락원</t>
  </si>
  <si>
    <t>경영본부장 등 4명</t>
    <phoneticPr fontId="3" type="noConversion"/>
  </si>
  <si>
    <t>사장 등 4명</t>
    <phoneticPr fontId="3" type="noConversion"/>
  </si>
  <si>
    <t>카드</t>
    <phoneticPr fontId="3" type="noConversion"/>
  </si>
  <si>
    <t>21년 시의회 주요업무계획 보고 시행에 따른 관련 직원격려 및 간담회</t>
  </si>
  <si>
    <t>청렴프로그램 운영 관련 간담회 개최</t>
  </si>
  <si>
    <t>2021년 설맞이 각종행사 시행에 따른 직원격려 및 간담회 개최</t>
  </si>
  <si>
    <t>설맞이 현장근로자 격려품 구매</t>
  </si>
  <si>
    <t>사규 부패영향평가 관련 간담회 개최</t>
  </si>
  <si>
    <t>임원추천위원회 시행에 따른 직원격려 및 간담회 개최</t>
  </si>
  <si>
    <t>부패방지교육 추진 관련 간담회 개최</t>
  </si>
  <si>
    <t>철도안전관리 수준평가 시행에 따른 직원격려 및 간담회 개최</t>
  </si>
  <si>
    <t>2월 확대간부회의 시행에 따른 직원격려 및 간담회 개최</t>
  </si>
  <si>
    <t>홍아네</t>
  </si>
  <si>
    <t>천주의 성요한병원</t>
  </si>
  <si>
    <t>예지원</t>
  </si>
  <si>
    <t>황금농부장터</t>
  </si>
  <si>
    <t>백운산</t>
  </si>
  <si>
    <t>드메르웨딩홀 1층 르씨엘홀</t>
  </si>
  <si>
    <t>제이아트웨딩</t>
  </si>
  <si>
    <t>만평장례식장 201호</t>
  </si>
  <si>
    <t>드메르웨딩홀 2층 CN홀</t>
  </si>
  <si>
    <t>산일능이버섯</t>
  </si>
  <si>
    <t>본가</t>
  </si>
  <si>
    <t>가화원</t>
  </si>
  <si>
    <t>종합관제처 직원 1</t>
    <phoneticPr fontId="3" type="noConversion"/>
  </si>
  <si>
    <t>상임감사 등 4명</t>
    <phoneticPr fontId="3" type="noConversion"/>
  </si>
  <si>
    <t>공사 현업직원</t>
    <phoneticPr fontId="3" type="noConversion"/>
  </si>
  <si>
    <t>토목팀 직원 1</t>
    <phoneticPr fontId="3" type="noConversion"/>
  </si>
  <si>
    <t>인재개발원 직원 1</t>
    <phoneticPr fontId="3" type="noConversion"/>
  </si>
  <si>
    <t>영업팀 직원1</t>
    <phoneticPr fontId="3" type="noConversion"/>
  </si>
  <si>
    <t>승무팀 직원 1</t>
    <phoneticPr fontId="3" type="noConversion"/>
  </si>
  <si>
    <t>현금</t>
    <phoneticPr fontId="3" type="noConversion"/>
  </si>
  <si>
    <t>직원 경조사비 지급(김○○ 대리 빙부상)</t>
    <phoneticPr fontId="3" type="noConversion"/>
  </si>
  <si>
    <t>직원 경조사비 지급(김○○ 주임 결혼)</t>
    <phoneticPr fontId="3" type="noConversion"/>
  </si>
  <si>
    <t>직원 경조사비 지급(손○○ 주임 장남결혼)</t>
    <phoneticPr fontId="3" type="noConversion"/>
  </si>
  <si>
    <t>직원 경조사비 지급(정○○ 주임 부친상)</t>
    <phoneticPr fontId="3" type="noConversion"/>
  </si>
  <si>
    <t>직원 경조사비 지급(김○○ 부장 부친상)</t>
    <phoneticPr fontId="3" type="noConversion"/>
  </si>
  <si>
    <t>직원 경조사비 지급(정○○ 주임 결혼)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</si>
</sst>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8">
    <cellStyle name="쉼표 [0]" xfId="1" builtinId="6"/>
    <cellStyle name="쉼표 [0] 3" xfId="7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3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view="pageBreakPreview" zoomScaleNormal="100" zoomScaleSheetLayoutView="100" workbookViewId="0">
      <selection activeCell="C5" sqref="C5:C19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18" t="str">
        <f>"기관업무추진비 집행내역("&amp;YEAR(A5)&amp;"년 "&amp;MONTH(A5)&amp;"월)"</f>
        <v>기관업무추진비 집행내역(2021년 2월)</v>
      </c>
      <c r="B1" s="18"/>
      <c r="C1" s="18"/>
      <c r="D1" s="18"/>
      <c r="E1" s="18"/>
      <c r="F1" s="18"/>
    </row>
    <row r="2" spans="1:7" ht="18.75">
      <c r="A2" s="19"/>
      <c r="B2" s="19"/>
      <c r="C2" s="2"/>
      <c r="D2" s="2"/>
      <c r="E2" s="20" t="s">
        <v>0</v>
      </c>
      <c r="F2" s="20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1" t="s">
        <v>7</v>
      </c>
      <c r="B4" s="21"/>
      <c r="C4" s="6">
        <f>SUM($C$5:$C$41)</f>
        <v>1435920</v>
      </c>
      <c r="D4" s="7"/>
      <c r="E4" s="5"/>
      <c r="F4" s="5"/>
    </row>
    <row r="5" spans="1:7" ht="24" customHeight="1">
      <c r="A5" s="17">
        <v>44232</v>
      </c>
      <c r="B5" s="12" t="s">
        <v>14</v>
      </c>
      <c r="C5" s="15">
        <v>90000</v>
      </c>
      <c r="D5" s="12" t="s">
        <v>23</v>
      </c>
      <c r="E5" s="12" t="s">
        <v>12</v>
      </c>
      <c r="F5" s="16" t="s">
        <v>13</v>
      </c>
      <c r="G5" s="14"/>
    </row>
    <row r="6" spans="1:7" ht="24" customHeight="1">
      <c r="A6" s="17">
        <v>44235</v>
      </c>
      <c r="B6" s="12" t="s">
        <v>43</v>
      </c>
      <c r="C6" s="15">
        <v>50000</v>
      </c>
      <c r="D6" s="12" t="s">
        <v>24</v>
      </c>
      <c r="E6" s="12" t="s">
        <v>35</v>
      </c>
      <c r="F6" s="16" t="s">
        <v>8</v>
      </c>
      <c r="G6" s="14"/>
    </row>
    <row r="7" spans="1:7" ht="24" customHeight="1">
      <c r="A7" s="17">
        <v>44235</v>
      </c>
      <c r="B7" s="12" t="s">
        <v>15</v>
      </c>
      <c r="C7" s="15">
        <v>40000</v>
      </c>
      <c r="D7" s="12" t="s">
        <v>25</v>
      </c>
      <c r="E7" s="12" t="s">
        <v>36</v>
      </c>
      <c r="F7" s="16" t="s">
        <v>13</v>
      </c>
      <c r="G7" s="14"/>
    </row>
    <row r="8" spans="1:7" ht="24" customHeight="1">
      <c r="A8" s="17">
        <v>44236</v>
      </c>
      <c r="B8" s="12" t="s">
        <v>16</v>
      </c>
      <c r="C8" s="15">
        <v>115000</v>
      </c>
      <c r="D8" s="12" t="s">
        <v>10</v>
      </c>
      <c r="E8" s="12" t="s">
        <v>12</v>
      </c>
      <c r="F8" s="16" t="s">
        <v>13</v>
      </c>
      <c r="G8" s="14"/>
    </row>
    <row r="9" spans="1:7" ht="24" customHeight="1">
      <c r="A9" s="17">
        <v>44236</v>
      </c>
      <c r="B9" s="12" t="s">
        <v>17</v>
      </c>
      <c r="C9" s="15">
        <v>616920</v>
      </c>
      <c r="D9" s="12" t="s">
        <v>26</v>
      </c>
      <c r="E9" s="12" t="s">
        <v>37</v>
      </c>
      <c r="F9" s="16" t="s">
        <v>13</v>
      </c>
      <c r="G9" s="14"/>
    </row>
    <row r="10" spans="1:7" ht="24" customHeight="1">
      <c r="A10" s="17">
        <v>44236</v>
      </c>
      <c r="B10" s="12" t="s">
        <v>18</v>
      </c>
      <c r="C10" s="15">
        <v>74000</v>
      </c>
      <c r="D10" s="12" t="s">
        <v>27</v>
      </c>
      <c r="E10" s="12" t="s">
        <v>36</v>
      </c>
      <c r="F10" s="16" t="s">
        <v>13</v>
      </c>
      <c r="G10" s="14"/>
    </row>
    <row r="11" spans="1:7" ht="24" customHeight="1">
      <c r="A11" s="17">
        <v>44237</v>
      </c>
      <c r="B11" s="12" t="s">
        <v>44</v>
      </c>
      <c r="C11" s="15">
        <v>50000</v>
      </c>
      <c r="D11" s="12" t="s">
        <v>28</v>
      </c>
      <c r="E11" s="12" t="s">
        <v>38</v>
      </c>
      <c r="F11" s="16" t="s">
        <v>8</v>
      </c>
      <c r="G11" s="14"/>
    </row>
    <row r="12" spans="1:7" ht="24" customHeight="1">
      <c r="A12" s="17">
        <v>44244</v>
      </c>
      <c r="B12" s="12" t="s">
        <v>45</v>
      </c>
      <c r="C12" s="15">
        <v>50000</v>
      </c>
      <c r="D12" s="12" t="s">
        <v>29</v>
      </c>
      <c r="E12" s="12" t="s">
        <v>39</v>
      </c>
      <c r="F12" s="16" t="s">
        <v>8</v>
      </c>
      <c r="G12" s="14"/>
    </row>
    <row r="13" spans="1:7" ht="24" customHeight="1">
      <c r="A13" s="17">
        <v>44251</v>
      </c>
      <c r="B13" s="12" t="s">
        <v>46</v>
      </c>
      <c r="C13" s="15">
        <v>50000</v>
      </c>
      <c r="D13" s="12" t="s">
        <v>9</v>
      </c>
      <c r="E13" s="12" t="s">
        <v>40</v>
      </c>
      <c r="F13" s="16" t="s">
        <v>42</v>
      </c>
      <c r="G13" s="14"/>
    </row>
    <row r="14" spans="1:7" ht="24" customHeight="1">
      <c r="A14" s="17">
        <v>44251</v>
      </c>
      <c r="B14" s="12" t="s">
        <v>47</v>
      </c>
      <c r="C14" s="15">
        <v>50000</v>
      </c>
      <c r="D14" s="12" t="s">
        <v>30</v>
      </c>
      <c r="E14" s="12" t="s">
        <v>38</v>
      </c>
      <c r="F14" s="16" t="s">
        <v>8</v>
      </c>
      <c r="G14" s="14"/>
    </row>
    <row r="15" spans="1:7" ht="24" customHeight="1">
      <c r="A15" s="17">
        <v>44251</v>
      </c>
      <c r="B15" s="12" t="s">
        <v>48</v>
      </c>
      <c r="C15" s="15">
        <v>50000</v>
      </c>
      <c r="D15" s="12" t="s">
        <v>31</v>
      </c>
      <c r="E15" s="12" t="s">
        <v>41</v>
      </c>
      <c r="F15" s="16" t="s">
        <v>8</v>
      </c>
      <c r="G15" s="14"/>
    </row>
    <row r="16" spans="1:7" ht="24" customHeight="1">
      <c r="A16" s="17">
        <v>44252</v>
      </c>
      <c r="B16" s="12" t="s">
        <v>19</v>
      </c>
      <c r="C16" s="15">
        <v>52000</v>
      </c>
      <c r="D16" s="12" t="s">
        <v>32</v>
      </c>
      <c r="E16" s="12" t="s">
        <v>12</v>
      </c>
      <c r="F16" s="16" t="s">
        <v>13</v>
      </c>
      <c r="G16" s="14"/>
    </row>
    <row r="17" spans="1:7" ht="24" customHeight="1">
      <c r="A17" s="17">
        <v>44252</v>
      </c>
      <c r="B17" s="12" t="s">
        <v>20</v>
      </c>
      <c r="C17" s="15">
        <v>60000</v>
      </c>
      <c r="D17" s="12" t="s">
        <v>25</v>
      </c>
      <c r="E17" s="12" t="s">
        <v>36</v>
      </c>
      <c r="F17" s="16" t="s">
        <v>13</v>
      </c>
      <c r="G17" s="14"/>
    </row>
    <row r="18" spans="1:7" ht="24" customHeight="1">
      <c r="A18" s="17">
        <v>44253</v>
      </c>
      <c r="B18" s="12" t="s">
        <v>21</v>
      </c>
      <c r="C18" s="15">
        <v>36000</v>
      </c>
      <c r="D18" s="12" t="s">
        <v>33</v>
      </c>
      <c r="E18" s="12" t="s">
        <v>12</v>
      </c>
      <c r="F18" s="16" t="s">
        <v>13</v>
      </c>
      <c r="G18" s="14"/>
    </row>
    <row r="19" spans="1:7" ht="24" customHeight="1">
      <c r="A19" s="17">
        <v>44253</v>
      </c>
      <c r="B19" s="12" t="s">
        <v>22</v>
      </c>
      <c r="C19" s="15">
        <v>52000</v>
      </c>
      <c r="D19" s="12" t="s">
        <v>34</v>
      </c>
      <c r="E19" s="12" t="s">
        <v>11</v>
      </c>
      <c r="F19" s="16" t="s">
        <v>13</v>
      </c>
      <c r="G19" s="14"/>
    </row>
  </sheetData>
  <mergeCells count="4">
    <mergeCell ref="A1:F1"/>
    <mergeCell ref="A2:B2"/>
    <mergeCell ref="E2:F2"/>
    <mergeCell ref="A4:B4"/>
  </mergeCells>
  <phoneticPr fontId="3" type="noConversion"/>
  <conditionalFormatting sqref="B5:D5 F5 C6:D19">
    <cfRule type="expression" dxfId="33" priority="112" stopIfTrue="1">
      <formula>_xlfn.ISFORMULA(B5)</formula>
    </cfRule>
  </conditionalFormatting>
  <conditionalFormatting sqref="A5:A19">
    <cfRule type="expression" dxfId="32" priority="100" stopIfTrue="1">
      <formula>_xlfn.ISFORMULA(A5)</formula>
    </cfRule>
  </conditionalFormatting>
  <conditionalFormatting sqref="E6">
    <cfRule type="expression" dxfId="26" priority="28" stopIfTrue="1">
      <formula>_xlfn.ISFORMULA(E6)</formula>
    </cfRule>
  </conditionalFormatting>
  <conditionalFormatting sqref="E9">
    <cfRule type="expression" dxfId="25" priority="26" stopIfTrue="1">
      <formula>_xlfn.ISFORMULA(E9)</formula>
    </cfRule>
  </conditionalFormatting>
  <conditionalFormatting sqref="E7">
    <cfRule type="expression" dxfId="23" priority="14" stopIfTrue="1">
      <formula>_xlfn.ISFORMULA(E7)</formula>
    </cfRule>
  </conditionalFormatting>
  <conditionalFormatting sqref="F5:F19">
    <cfRule type="expression" dxfId="22" priority="13" stopIfTrue="1">
      <formula>_xlfn.ISFORMULA(F5)</formula>
    </cfRule>
  </conditionalFormatting>
  <conditionalFormatting sqref="E12:E13 E15">
    <cfRule type="expression" dxfId="21" priority="12" stopIfTrue="1">
      <formula>_xlfn.ISFORMULA(E12)</formula>
    </cfRule>
  </conditionalFormatting>
  <conditionalFormatting sqref="E5">
    <cfRule type="expression" dxfId="19" priority="10" stopIfTrue="1">
      <formula>_xlfn.ISFORMULA(E5)</formula>
    </cfRule>
  </conditionalFormatting>
  <conditionalFormatting sqref="E8">
    <cfRule type="expression" dxfId="17" priority="9" stopIfTrue="1">
      <formula>_xlfn.ISFORMULA(E8)</formula>
    </cfRule>
  </conditionalFormatting>
  <conditionalFormatting sqref="E10">
    <cfRule type="expression" dxfId="15" priority="8" stopIfTrue="1">
      <formula>_xlfn.ISFORMULA(E10)</formula>
    </cfRule>
  </conditionalFormatting>
  <conditionalFormatting sqref="E17">
    <cfRule type="expression" dxfId="13" priority="7" stopIfTrue="1">
      <formula>_xlfn.ISFORMULA(E17)</formula>
    </cfRule>
  </conditionalFormatting>
  <conditionalFormatting sqref="B6:B19">
    <cfRule type="expression" dxfId="11" priority="6" stopIfTrue="1">
      <formula>_xlfn.ISFORMULA(B6)</formula>
    </cfRule>
  </conditionalFormatting>
  <conditionalFormatting sqref="E11">
    <cfRule type="expression" dxfId="9" priority="5" stopIfTrue="1">
      <formula>_xlfn.ISFORMULA(E11)</formula>
    </cfRule>
  </conditionalFormatting>
  <conditionalFormatting sqref="E14">
    <cfRule type="expression" dxfId="7" priority="4" stopIfTrue="1">
      <formula>_xlfn.ISFORMULA(E14)</formula>
    </cfRule>
  </conditionalFormatting>
  <conditionalFormatting sqref="E16">
    <cfRule type="expression" dxfId="5" priority="3" stopIfTrue="1">
      <formula>_xlfn.ISFORMULA(E16)</formula>
    </cfRule>
  </conditionalFormatting>
  <conditionalFormatting sqref="E19">
    <cfRule type="expression" dxfId="3" priority="2" stopIfTrue="1">
      <formula>_xlfn.ISFORMULA(E19)</formula>
    </cfRule>
  </conditionalFormatting>
  <conditionalFormatting sqref="E18">
    <cfRule type="expression" dxfId="1" priority="1" stopIfTrue="1">
      <formula>_xlfn.ISFORMULA(E18)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21년 2월</vt:lpstr>
      <vt:lpstr>'21년 2월'!Print_Area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2021-03-10T04:45:25Z</dcterms:modified>
</cp:coreProperties>
</file>