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\3.의전관리\2.업무추진비\공시\홈페이지\"/>
    </mc:Choice>
  </mc:AlternateContent>
  <bookViews>
    <workbookView xWindow="0" yWindow="0" windowWidth="28800" windowHeight="12315"/>
  </bookViews>
  <sheets>
    <sheet name="20년 12월" sheetId="1" r:id="rId1"/>
  </sheets>
  <definedNames>
    <definedName name="_xlnm.Print_Area" localSheetId="0">'20년 12월'!$A$1:$F$14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<sst xmlns="http://schemas.openxmlformats.org/spreadsheetml/2006/main" count="48" uniqueCount="39">
  <si>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</si>
  <si>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</si>
  <si>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</si>
  <si>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</si>
  <si>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</si>
  <si>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</si>
  <si>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</si>
  <si>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</si>
  <si>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현금</t>
    <phoneticPr fontId="3" type="noConversion"/>
  </si>
  <si>
    <t>현금</t>
    <phoneticPr fontId="3" type="noConversion"/>
  </si>
  <si>
    <t>코로나19 재택근무제도 마련에 따른 직원격려 및 간담회 개최</t>
  </si>
  <si>
    <t>인사위원회 시행에 따른 직원격려 및 간담회 개최</t>
  </si>
  <si>
    <t>내부경영평가 대면평가 시행에 따른 직원격려 및 간담회 개최</t>
  </si>
  <si>
    <t>AI기반 스마트팜 조성사업 시행에 따른 직원격려 및 간담회 개최</t>
  </si>
  <si>
    <t>진도산림조합직영추모관 3호</t>
  </si>
  <si>
    <t>만평장례식장 302호</t>
  </si>
  <si>
    <t xml:space="preserve">담양새마을 장례식장 </t>
  </si>
  <si>
    <t>웨딩그룹위더스(3층 펠리체홀)</t>
  </si>
  <si>
    <t>조대병원 장례식장 2호실</t>
  </si>
  <si>
    <t>사조회참치</t>
  </si>
  <si>
    <t>신락원</t>
  </si>
  <si>
    <t>도싯골</t>
  </si>
  <si>
    <t>동해바다</t>
  </si>
  <si>
    <t>경영본부장 등 4명</t>
    <phoneticPr fontId="3" type="noConversion"/>
  </si>
  <si>
    <t>인재개발원 직원 1</t>
    <phoneticPr fontId="3" type="noConversion"/>
  </si>
  <si>
    <t>기계환경팀 직원 1</t>
    <phoneticPr fontId="3" type="noConversion"/>
  </si>
  <si>
    <t>승무팀 직원 1</t>
    <phoneticPr fontId="3" type="noConversion"/>
  </si>
  <si>
    <t>IT전략실 직원 1</t>
    <phoneticPr fontId="3" type="noConversion"/>
  </si>
  <si>
    <t>영업팀 직원1</t>
    <phoneticPr fontId="3" type="noConversion"/>
  </si>
  <si>
    <t>사장 등 4명</t>
    <phoneticPr fontId="3" type="noConversion"/>
  </si>
  <si>
    <t>카드</t>
    <phoneticPr fontId="3" type="noConversion"/>
  </si>
  <si>
    <t>카드</t>
    <phoneticPr fontId="3" type="noConversion"/>
  </si>
  <si>
    <t>직원 경조사비 지급(김○일 대리 모친상)</t>
    <phoneticPr fontId="3" type="noConversion"/>
  </si>
  <si>
    <t>직원 경조사비 지급(박○봉 주임 모친상)</t>
    <phoneticPr fontId="3" type="noConversion"/>
  </si>
  <si>
    <t>직원 경조사비 지급(이○렬 과장 빙모상)</t>
    <phoneticPr fontId="3" type="noConversion"/>
  </si>
  <si>
    <t>직원 경조사비 지급(박○훈 대리 결혼)</t>
    <phoneticPr fontId="3" type="noConversion"/>
  </si>
  <si>
    <t>직원 경조사비 지급(염○애 주임 부친상)</t>
    <phoneticPr fontId="3" type="noConversion"/>
  </si>
  <si>
    <t>직원 경조사비 지급(박○기 차장 부친상)</t>
    <phoneticPr fontId="3" type="noConversion"/>
  </si>
  <si>
    <t>한국병원 장례식장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</si>
</sst>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8">
    <cellStyle name="쉼표 [0]" xfId="1" builtinId="6"/>
    <cellStyle name="쉼표 [0] 3" xfId="7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18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view="pageBreakPreview" zoomScaleNormal="100" zoomScaleSheetLayoutView="100" workbookViewId="0">
      <selection activeCell="D9" sqref="D9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18" t="str">
        <f>"기관업무추진비 집행내역("&amp;YEAR(A5)&amp;"년 "&amp;MONTH(A5)&amp;"월)"</f>
        <v>기관업무추진비 집행내역(2021년 1월)</v>
      </c>
      <c r="B1" s="18"/>
      <c r="C1" s="18"/>
      <c r="D1" s="18"/>
      <c r="E1" s="18"/>
      <c r="F1" s="18"/>
    </row>
    <row r="2" spans="1:7" ht="18.75">
      <c r="A2" s="19"/>
      <c r="B2" s="19"/>
      <c r="C2" s="2"/>
      <c r="D2" s="2"/>
      <c r="E2" s="20" t="s">
        <v>0</v>
      </c>
      <c r="F2" s="20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1" t="s">
        <v>7</v>
      </c>
      <c r="B4" s="21"/>
      <c r="C4" s="6">
        <f>SUM($C$5:$C$36)</f>
        <v>617000</v>
      </c>
      <c r="D4" s="7"/>
      <c r="E4" s="5"/>
      <c r="F4" s="5"/>
    </row>
    <row r="5" spans="1:7" ht="24" customHeight="1">
      <c r="A5" s="17">
        <v>44208</v>
      </c>
      <c r="B5" s="12" t="s">
        <v>32</v>
      </c>
      <c r="C5" s="15">
        <v>50000</v>
      </c>
      <c r="D5" s="12" t="s">
        <v>14</v>
      </c>
      <c r="E5" s="12" t="s">
        <v>25</v>
      </c>
      <c r="F5" s="16" t="s">
        <v>9</v>
      </c>
      <c r="G5" s="14"/>
    </row>
    <row r="6" spans="1:7" ht="24" customHeight="1">
      <c r="A6" s="17">
        <v>44208</v>
      </c>
      <c r="B6" s="12" t="s">
        <v>33</v>
      </c>
      <c r="C6" s="15">
        <v>50000</v>
      </c>
      <c r="D6" s="12" t="s">
        <v>15</v>
      </c>
      <c r="E6" s="12" t="s">
        <v>24</v>
      </c>
      <c r="F6" s="16" t="s">
        <v>9</v>
      </c>
      <c r="G6" s="14"/>
    </row>
    <row r="7" spans="1:7" ht="24" customHeight="1">
      <c r="A7" s="17">
        <v>44208</v>
      </c>
      <c r="B7" s="12" t="s">
        <v>34</v>
      </c>
      <c r="C7" s="15">
        <v>50000</v>
      </c>
      <c r="D7" s="12" t="s">
        <v>16</v>
      </c>
      <c r="E7" s="12" t="s">
        <v>26</v>
      </c>
      <c r="F7" s="16" t="s">
        <v>9</v>
      </c>
      <c r="G7" s="14"/>
    </row>
    <row r="8" spans="1:7" ht="24" customHeight="1">
      <c r="A8" s="17">
        <v>44208</v>
      </c>
      <c r="B8" s="12" t="s">
        <v>35</v>
      </c>
      <c r="C8" s="15">
        <v>50000</v>
      </c>
      <c r="D8" s="12" t="s">
        <v>17</v>
      </c>
      <c r="E8" s="12" t="s">
        <v>27</v>
      </c>
      <c r="F8" s="16" t="s">
        <v>9</v>
      </c>
      <c r="G8" s="14"/>
    </row>
    <row r="9" spans="1:7" ht="24" customHeight="1">
      <c r="A9" s="17">
        <v>44208</v>
      </c>
      <c r="B9" s="12" t="s">
        <v>36</v>
      </c>
      <c r="C9" s="15">
        <v>50000</v>
      </c>
      <c r="D9" s="12" t="s">
        <v>18</v>
      </c>
      <c r="E9" s="12" t="s">
        <v>28</v>
      </c>
      <c r="F9" s="16" t="s">
        <v>9</v>
      </c>
      <c r="G9" s="14"/>
    </row>
    <row r="10" spans="1:7" ht="24" customHeight="1">
      <c r="A10" s="17">
        <v>44210</v>
      </c>
      <c r="B10" s="12" t="s">
        <v>10</v>
      </c>
      <c r="C10" s="15">
        <v>100000</v>
      </c>
      <c r="D10" s="12" t="s">
        <v>19</v>
      </c>
      <c r="E10" s="12" t="s">
        <v>29</v>
      </c>
      <c r="F10" s="16" t="s">
        <v>30</v>
      </c>
      <c r="G10" s="14"/>
    </row>
    <row r="11" spans="1:7" ht="24" customHeight="1">
      <c r="A11" s="17">
        <v>44215</v>
      </c>
      <c r="B11" s="12" t="s">
        <v>11</v>
      </c>
      <c r="C11" s="15">
        <v>50000</v>
      </c>
      <c r="D11" s="12" t="s">
        <v>20</v>
      </c>
      <c r="E11" s="12" t="s">
        <v>23</v>
      </c>
      <c r="F11" s="16" t="s">
        <v>31</v>
      </c>
      <c r="G11" s="14"/>
    </row>
    <row r="12" spans="1:7" ht="24" customHeight="1">
      <c r="A12" s="17">
        <v>44216</v>
      </c>
      <c r="B12" s="12" t="s">
        <v>12</v>
      </c>
      <c r="C12" s="15">
        <v>87000</v>
      </c>
      <c r="D12" s="12" t="s">
        <v>21</v>
      </c>
      <c r="E12" s="12" t="s">
        <v>29</v>
      </c>
      <c r="F12" s="16" t="s">
        <v>30</v>
      </c>
      <c r="G12" s="14"/>
    </row>
    <row r="13" spans="1:7" ht="24" customHeight="1">
      <c r="A13" s="17">
        <v>44221</v>
      </c>
      <c r="B13" s="12" t="s">
        <v>37</v>
      </c>
      <c r="C13" s="15">
        <v>50000</v>
      </c>
      <c r="D13" s="12" t="s">
        <v>38</v>
      </c>
      <c r="E13" s="12" t="s">
        <v>26</v>
      </c>
      <c r="F13" s="16" t="s">
        <v>8</v>
      </c>
      <c r="G13" s="14"/>
    </row>
    <row r="14" spans="1:7" ht="24.95" customHeight="1">
      <c r="A14" s="17">
        <v>44225</v>
      </c>
      <c r="B14" s="12" t="s">
        <v>13</v>
      </c>
      <c r="C14" s="15">
        <v>80000</v>
      </c>
      <c r="D14" s="12" t="s">
        <v>22</v>
      </c>
      <c r="E14" s="12" t="s">
        <v>29</v>
      </c>
      <c r="F14" s="16" t="s">
        <v>30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5 B6:D12">
    <cfRule type="expression" dxfId="17" priority="102" stopIfTrue="1">
      <formula>_xlfn.ISFORMULA(B5)</formula>
    </cfRule>
  </conditionalFormatting>
  <conditionalFormatting sqref="A5:A14">
    <cfRule type="expression" dxfId="16" priority="90" stopIfTrue="1">
      <formula>_xlfn.ISFORMULA(A5)</formula>
    </cfRule>
  </conditionalFormatting>
  <conditionalFormatting sqref="B13:D13">
    <cfRule type="expression" dxfId="15" priority="88" stopIfTrue="1">
      <formula>_xlfn.ISFORMULA(B13)</formula>
    </cfRule>
  </conditionalFormatting>
  <conditionalFormatting sqref="B14">
    <cfRule type="expression" dxfId="14" priority="84" stopIfTrue="1">
      <formula>_xlfn.ISFORMULA(B14)</formula>
    </cfRule>
  </conditionalFormatting>
  <conditionalFormatting sqref="C14">
    <cfRule type="expression" dxfId="13" priority="82" stopIfTrue="1">
      <formula>_xlfn.ISFORMULA(C14)</formula>
    </cfRule>
  </conditionalFormatting>
  <conditionalFormatting sqref="D14">
    <cfRule type="expression" dxfId="12" priority="74" stopIfTrue="1">
      <formula>_xlfn.ISFORMULA(D14)</formula>
    </cfRule>
  </conditionalFormatting>
  <conditionalFormatting sqref="B14">
    <cfRule type="expression" dxfId="11" priority="66" stopIfTrue="1">
      <formula>_xlfn.ISFORMULA(B14)</formula>
    </cfRule>
  </conditionalFormatting>
  <conditionalFormatting sqref="E6">
    <cfRule type="expression" dxfId="10" priority="18" stopIfTrue="1">
      <formula>_xlfn.ISFORMULA(E6)</formula>
    </cfRule>
  </conditionalFormatting>
  <conditionalFormatting sqref="E8:E11">
    <cfRule type="expression" dxfId="9" priority="16" stopIfTrue="1">
      <formula>_xlfn.ISFORMULA(E8)</formula>
    </cfRule>
  </conditionalFormatting>
  <conditionalFormatting sqref="E14">
    <cfRule type="expression" dxfId="8" priority="14" stopIfTrue="1">
      <formula>_xlfn.ISFORMULA(E14)</formula>
    </cfRule>
  </conditionalFormatting>
  <conditionalFormatting sqref="E7">
    <cfRule type="expression" dxfId="6" priority="4" stopIfTrue="1">
      <formula>_xlfn.ISFORMULA(E7)</formula>
    </cfRule>
  </conditionalFormatting>
  <conditionalFormatting sqref="F5:F14">
    <cfRule type="expression" dxfId="5" priority="3" stopIfTrue="1">
      <formula>_xlfn.ISFORMULA(F5)</formula>
    </cfRule>
  </conditionalFormatting>
  <conditionalFormatting sqref="E12">
    <cfRule type="expression" dxfId="3" priority="2" stopIfTrue="1">
      <formula>_xlfn.ISFORMULA(E12)</formula>
    </cfRule>
  </conditionalFormatting>
  <conditionalFormatting sqref="E13">
    <cfRule type="expression" dxfId="1" priority="1" stopIfTrue="1">
      <formula>_xlfn.ISFORMULA(E13)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12월</vt:lpstr>
      <vt:lpstr>'20년 12월'!Print_Area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2021-02-10T05:28:28Z</dcterms:modified>
</cp:coreProperties>
</file>