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\3.의전관리\2.업무추진비\공시\홈페이지\"/>
    </mc:Choice>
  </mc:AlternateContent>
  <bookViews>
    <workbookView xWindow="0" yWindow="0" windowWidth="28800" windowHeight="12315"/>
  </bookViews>
  <sheets>
    <sheet name="20년 12월" sheetId="1" r:id="rId1"/>
  </sheets>
  <definedNames>
    <definedName name="_xlnm.Print_Area" localSheetId="0">'20년 12월'!$A$1:$F$10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<sst xmlns="http://schemas.openxmlformats.org/spreadsheetml/2006/main" count="32" uniqueCount="31">
  <si>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</si>
  <si>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</si>
  <si>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</si>
  <si>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</si>
  <si>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</si>
  <si>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</si>
  <si>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</si>
  <si>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</si>
  <si>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  <phoneticPr fontId="3" type="noConversion"/>
  </si>
  <si>
    <t>현금</t>
    <phoneticPr fontId="3" type="noConversion"/>
  </si>
  <si>
    <t>부패방지 시책평가 추진 관련 간담회 개최</t>
  </si>
  <si>
    <t>인권경영위원회 시행에 따른 직원격려 및 간담회 개최</t>
  </si>
  <si>
    <t>공무직 퇴직자 오찬실시</t>
  </si>
  <si>
    <t>달수회타운</t>
  </si>
  <si>
    <t>명송생복집</t>
  </si>
  <si>
    <t>다도해물나라</t>
  </si>
  <si>
    <t>드메르 웨딩홀 1층 라비아홀</t>
    <phoneticPr fontId="3" type="noConversion"/>
  </si>
  <si>
    <t>수완장례식장 3층 한실</t>
    <phoneticPr fontId="3" type="noConversion"/>
  </si>
  <si>
    <t>천지장례식장(301호)</t>
    <phoneticPr fontId="3" type="noConversion"/>
  </si>
  <si>
    <t>직원 경조사비 지급(노○○ P/L 빙부상)</t>
    <phoneticPr fontId="3" type="noConversion"/>
  </si>
  <si>
    <t>직원 경조사비 지급(임○○ 주임 빙부상)</t>
    <phoneticPr fontId="3" type="noConversion"/>
  </si>
  <si>
    <t>직원 경조사비 지급(최○○ 前원장 결혼)</t>
    <phoneticPr fontId="3" type="noConversion"/>
  </si>
  <si>
    <t>상임감사 등 3</t>
    <phoneticPr fontId="3" type="noConversion"/>
  </si>
  <si>
    <t>사장 등 4</t>
    <phoneticPr fontId="3" type="noConversion"/>
  </si>
  <si>
    <t>감사실 직원 1</t>
    <phoneticPr fontId="3" type="noConversion"/>
  </si>
  <si>
    <t>차량팀 직원 1</t>
    <phoneticPr fontId="3" type="noConversion"/>
  </si>
  <si>
    <t>카드</t>
    <phoneticPr fontId="3" type="noConversion"/>
  </si>
  <si>
    <t>현금</t>
    <phoneticPr fontId="3" type="noConversion"/>
  </si>
  <si>
    <t>현금</t>
    <phoneticPr fontId="3" type="noConversion"/>
  </si>
  <si>
    <t>인재개발원 직원 1</t>
    <phoneticPr fontId="3" type="noConversion"/>
  </si>
  <si>
    <t>사장 등 퇴직직원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</si>
</sst>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2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1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view="pageBreakPreview" zoomScaleNormal="100" zoomScaleSheetLayoutView="100" workbookViewId="0">
      <selection activeCell="B10" sqref="B10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18" t="str">
        <f>"기관업무추진비 집행내역("&amp;YEAR(A5)&amp;"년 "&amp;MONTH(A5)&amp;"월)"</f>
        <v>기관업무추진비 집행내역(2020년 12월)</v>
      </c>
      <c r="B1" s="18"/>
      <c r="C1" s="18"/>
      <c r="D1" s="18"/>
      <c r="E1" s="18"/>
      <c r="F1" s="18"/>
    </row>
    <row r="2" spans="1:7" ht="18.75">
      <c r="A2" s="19"/>
      <c r="B2" s="19"/>
      <c r="C2" s="2"/>
      <c r="D2" s="2"/>
      <c r="E2" s="20" t="s">
        <v>0</v>
      </c>
      <c r="F2" s="20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1" t="s">
        <v>7</v>
      </c>
      <c r="B4" s="21"/>
      <c r="C4" s="6">
        <f>SUM($C$5:$C$32)</f>
        <v>552000</v>
      </c>
      <c r="D4" s="7"/>
      <c r="E4" s="5"/>
      <c r="F4" s="5"/>
    </row>
    <row r="5" spans="1:7" ht="24" customHeight="1">
      <c r="A5" s="17">
        <v>44169</v>
      </c>
      <c r="B5" s="12" t="s">
        <v>10</v>
      </c>
      <c r="C5" s="15">
        <v>45000</v>
      </c>
      <c r="D5" s="12" t="s">
        <v>13</v>
      </c>
      <c r="E5" s="12" t="s">
        <v>22</v>
      </c>
      <c r="F5" s="16" t="s">
        <v>26</v>
      </c>
      <c r="G5" s="14"/>
    </row>
    <row r="6" spans="1:7" ht="24" customHeight="1">
      <c r="A6" s="17">
        <v>44180</v>
      </c>
      <c r="B6" s="12" t="s">
        <v>11</v>
      </c>
      <c r="C6" s="15">
        <v>107000</v>
      </c>
      <c r="D6" s="12" t="s">
        <v>14</v>
      </c>
      <c r="E6" s="12" t="s">
        <v>23</v>
      </c>
      <c r="F6" s="16" t="s">
        <v>8</v>
      </c>
      <c r="G6" s="14"/>
    </row>
    <row r="7" spans="1:7" ht="24" customHeight="1">
      <c r="A7" s="17">
        <v>44182</v>
      </c>
      <c r="B7" s="12" t="s">
        <v>21</v>
      </c>
      <c r="C7" s="15">
        <v>50000</v>
      </c>
      <c r="D7" s="12" t="s">
        <v>16</v>
      </c>
      <c r="E7" s="12" t="s">
        <v>24</v>
      </c>
      <c r="F7" s="16" t="s">
        <v>27</v>
      </c>
      <c r="G7" s="14"/>
    </row>
    <row r="8" spans="1:7" ht="24" customHeight="1">
      <c r="A8" s="17">
        <v>44182</v>
      </c>
      <c r="B8" s="12" t="s">
        <v>20</v>
      </c>
      <c r="C8" s="15">
        <v>50000</v>
      </c>
      <c r="D8" s="12" t="s">
        <v>17</v>
      </c>
      <c r="E8" s="12" t="s">
        <v>25</v>
      </c>
      <c r="F8" s="16" t="s">
        <v>28</v>
      </c>
      <c r="G8" s="14"/>
    </row>
    <row r="9" spans="1:7" ht="24" customHeight="1">
      <c r="A9" s="17">
        <v>44188</v>
      </c>
      <c r="B9" s="12" t="s">
        <v>12</v>
      </c>
      <c r="C9" s="15">
        <v>250000</v>
      </c>
      <c r="D9" s="12" t="s">
        <v>15</v>
      </c>
      <c r="E9" s="12" t="s">
        <v>30</v>
      </c>
      <c r="F9" s="16" t="s">
        <v>8</v>
      </c>
      <c r="G9" s="14"/>
    </row>
    <row r="10" spans="1:7" ht="24.95" customHeight="1">
      <c r="A10" s="17">
        <v>44189</v>
      </c>
      <c r="B10" s="12" t="s">
        <v>19</v>
      </c>
      <c r="C10" s="15">
        <v>50000</v>
      </c>
      <c r="D10" s="12" t="s">
        <v>18</v>
      </c>
      <c r="E10" s="12" t="s">
        <v>29</v>
      </c>
      <c r="F10" s="16" t="s">
        <v>9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5 B6:D8">
    <cfRule type="expression" dxfId="12" priority="100" stopIfTrue="1">
      <formula>_xlfn.ISFORMULA(B5)</formula>
    </cfRule>
  </conditionalFormatting>
  <conditionalFormatting sqref="A5:A10">
    <cfRule type="expression" dxfId="11" priority="88" stopIfTrue="1">
      <formula>_xlfn.ISFORMULA(A5)</formula>
    </cfRule>
  </conditionalFormatting>
  <conditionalFormatting sqref="B9:D9">
    <cfRule type="expression" dxfId="10" priority="86" stopIfTrue="1">
      <formula>_xlfn.ISFORMULA(B9)</formula>
    </cfRule>
  </conditionalFormatting>
  <conditionalFormatting sqref="B10">
    <cfRule type="expression" dxfId="9" priority="82" stopIfTrue="1">
      <formula>_xlfn.ISFORMULA(B10)</formula>
    </cfRule>
  </conditionalFormatting>
  <conditionalFormatting sqref="C10">
    <cfRule type="expression" dxfId="8" priority="80" stopIfTrue="1">
      <formula>_xlfn.ISFORMULA(C10)</formula>
    </cfRule>
  </conditionalFormatting>
  <conditionalFormatting sqref="D10">
    <cfRule type="expression" dxfId="7" priority="72" stopIfTrue="1">
      <formula>_xlfn.ISFORMULA(D10)</formula>
    </cfRule>
  </conditionalFormatting>
  <conditionalFormatting sqref="B10">
    <cfRule type="expression" dxfId="6" priority="64" stopIfTrue="1">
      <formula>_xlfn.ISFORMULA(B10)</formula>
    </cfRule>
  </conditionalFormatting>
  <conditionalFormatting sqref="E6">
    <cfRule type="expression" dxfId="5" priority="16" stopIfTrue="1">
      <formula>_xlfn.ISFORMULA(E6)</formula>
    </cfRule>
  </conditionalFormatting>
  <conditionalFormatting sqref="E8">
    <cfRule type="expression" dxfId="4" priority="14" stopIfTrue="1">
      <formula>_xlfn.ISFORMULA(E8)</formula>
    </cfRule>
  </conditionalFormatting>
  <conditionalFormatting sqref="E10">
    <cfRule type="expression" dxfId="3" priority="12" stopIfTrue="1">
      <formula>_xlfn.ISFORMULA(E10)</formula>
    </cfRule>
  </conditionalFormatting>
  <conditionalFormatting sqref="E9">
    <cfRule type="expression" dxfId="2" priority="3" stopIfTrue="1">
      <formula>_xlfn.ISFORMULA(E9)</formula>
    </cfRule>
  </conditionalFormatting>
  <conditionalFormatting sqref="E7">
    <cfRule type="expression" dxfId="1" priority="2" stopIfTrue="1">
      <formula>_xlfn.ISFORMULA(E7)</formula>
    </cfRule>
  </conditionalFormatting>
  <conditionalFormatting sqref="F6:F10">
    <cfRule type="expression" dxfId="0" priority="1" stopIfTrue="1">
      <formula>_xlfn.ISFORMULA(F6)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12월</vt:lpstr>
      <vt:lpstr>'20년 12월'!Print_Area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2021-01-12T00:07:05Z</dcterms:modified>
</cp:coreProperties>
</file>