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년\2.의전\3.업무추진비\1.공시\홈페이지 공시\"/>
    </mc:Choice>
  </mc:AlternateContent>
  <bookViews>
    <workbookView xWindow="0" yWindow="0" windowWidth="28800" windowHeight="12315"/>
  </bookViews>
  <sheets>
    <sheet name="20년 5월" sheetId="1" r:id="rId1"/>
  </sheets>
  <definedNames>
    <definedName name="_xlnm.Print_Area" localSheetId="0">'20년 5월'!$A$1:$F$17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/>
</calcChain>
</file>

<file path=xl/sharedStrings.xml><?xml version="1.0" encoding="utf-8"?>
<sst xmlns="http://schemas.openxmlformats.org/spreadsheetml/2006/main" count="60" uniqueCount="44">
  <si>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</si>
  <si>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</si>
  <si>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</si>
  <si>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</si>
  <si>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</si>
  <si>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</si>
  <si>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</si>
  <si>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</si>
  <si>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현금</t>
    <phoneticPr fontId="3" type="noConversion"/>
  </si>
  <si>
    <t>카드</t>
    <phoneticPr fontId="3" type="noConversion"/>
  </si>
  <si>
    <t>상임감사 등 8명</t>
    <phoneticPr fontId="3" type="noConversion"/>
  </si>
  <si>
    <t>상임감사 등 5명</t>
    <phoneticPr fontId="3" type="noConversion"/>
  </si>
  <si>
    <t>사장 등 10명</t>
    <phoneticPr fontId="3" type="noConversion"/>
  </si>
  <si>
    <t>어린이 날 행사(달콤한 하루, 솜사탕데이) 관련 직원 간담회</t>
  </si>
  <si>
    <t>연휴 및 행락철 근무기강 확립을 위한 복무점검 관련 간담회 개최</t>
  </si>
  <si>
    <t>보직자 부패위험성 진단 추진 관련 간담회 개최</t>
  </si>
  <si>
    <t>코로나19 지역경제 활성화를 위한 선집행 선결제 관련 간담회 개최</t>
  </si>
  <si>
    <t>수송증대 분과회의 관련 간담회 개최</t>
  </si>
  <si>
    <t>수익사업 추진 관련 간담회 개최</t>
  </si>
  <si>
    <t>행안부 고객만족도 조사대비 고객소통데이 시행 관련 간담회 개최</t>
  </si>
  <si>
    <t>공공재정환수법 이행사항 점검 관련 간담회 개최</t>
  </si>
  <si>
    <t>간부회의(협업토론회) 관련 간담회 등 개최</t>
  </si>
  <si>
    <t>자체감사 중간 점검 관련 간담회 개최</t>
  </si>
  <si>
    <t>철도차량정비조직 인증 관련 간담회 개최</t>
  </si>
  <si>
    <t>천지장례식장</t>
    <phoneticPr fontId="3" type="noConversion"/>
  </si>
  <si>
    <t>통신팀 직원1</t>
    <phoneticPr fontId="3" type="noConversion"/>
  </si>
  <si>
    <t>구수숯불갈비</t>
    <phoneticPr fontId="3" type="noConversion"/>
  </si>
  <si>
    <t>무등골</t>
    <phoneticPr fontId="3" type="noConversion"/>
  </si>
  <si>
    <t>상임감사 등 4명</t>
    <phoneticPr fontId="3" type="noConversion"/>
  </si>
  <si>
    <t>운암한국병원 장례식장</t>
    <phoneticPr fontId="3" type="noConversion"/>
  </si>
  <si>
    <t>장흥</t>
    <phoneticPr fontId="3" type="noConversion"/>
  </si>
  <si>
    <t>영업팀 직원1</t>
    <phoneticPr fontId="3" type="noConversion"/>
  </si>
  <si>
    <t>강원맛코다리</t>
    <phoneticPr fontId="3" type="noConversion"/>
  </si>
  <si>
    <t>프란촐가</t>
    <phoneticPr fontId="3" type="noConversion"/>
  </si>
  <si>
    <t>옛섬진강</t>
    <phoneticPr fontId="3" type="noConversion"/>
  </si>
  <si>
    <t>기술본부장 등 12명</t>
    <phoneticPr fontId="3" type="noConversion"/>
  </si>
  <si>
    <t>경영본부장 등 4명</t>
    <phoneticPr fontId="3" type="noConversion"/>
  </si>
  <si>
    <t>경영본부장 등 6명</t>
    <phoneticPr fontId="3" type="noConversion"/>
  </si>
  <si>
    <t>광주밥집</t>
    <phoneticPr fontId="3" type="noConversion"/>
  </si>
  <si>
    <t>사조회참치</t>
    <phoneticPr fontId="3" type="noConversion"/>
  </si>
  <si>
    <t>진도예가</t>
    <phoneticPr fontId="3" type="noConversion"/>
  </si>
  <si>
    <t>기술본부장 등 11명</t>
    <phoneticPr fontId="3" type="noConversion"/>
  </si>
  <si>
    <t>직원 경조사비 집행(이○○-부친상)</t>
    <phoneticPr fontId="3" type="noConversion"/>
  </si>
  <si>
    <t>직원 경조사비 집행(유○○-장인상)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</si>
</sst>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sz val="9"/>
      <name val="돋움"/>
      <family val="3"/>
      <charset val="129"/>
    </font>
    <font>
      <sz val="9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</cellStyleXfs>
  <cellXfs count="25">
    <xf numFmtId="0" fontId="0" fillId="0" borderId="0" xfId="0"/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8" fillId="0" borderId="2" xfId="2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shrinkToFit="1"/>
    </xf>
    <xf numFmtId="41" fontId="4" fillId="0" borderId="0" xfId="0" applyNumberFormat="1" applyFont="1" applyFill="1" applyAlignment="1">
      <alignment vertical="center"/>
    </xf>
    <xf numFmtId="176" fontId="8" fillId="0" borderId="2" xfId="2" applyNumberFormat="1" applyFont="1" applyFill="1" applyBorder="1" applyAlignment="1">
      <alignment horizontal="right" vertical="center" wrapText="1"/>
    </xf>
    <xf numFmtId="0" fontId="9" fillId="0" borderId="2" xfId="3" applyFont="1" applyFill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shrinkToFit="1"/>
    </xf>
    <xf numFmtId="0" fontId="8" fillId="0" borderId="2" xfId="2" applyNumberFormat="1" applyFont="1" applyFill="1" applyBorder="1" applyAlignment="1">
      <alignment horizontal="center" vertical="center" wrapText="1"/>
    </xf>
    <xf numFmtId="176" fontId="10" fillId="0" borderId="2" xfId="0" applyNumberFormat="1" applyFont="1" applyFill="1" applyBorder="1" applyAlignment="1">
      <alignment horizontal="right" vertical="center"/>
    </xf>
    <xf numFmtId="0" fontId="2" fillId="0" borderId="0" xfId="4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 shrinkToFit="1"/>
    </xf>
  </cellXfs>
  <cellStyles count="7">
    <cellStyle name="쉼표 [0]" xfId="1" builtinId="6"/>
    <cellStyle name="쉼표 [0] 4" xfId="5"/>
    <cellStyle name="표준" xfId="0" builtinId="0"/>
    <cellStyle name="표준 3" xfId="6"/>
    <cellStyle name="표준 4" xfId="4"/>
    <cellStyle name="표준 7" xfId="2"/>
    <cellStyle name="표준_신사업개발팀" xfId="3"/>
  </cellStyles>
  <dxfs count="28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"/>
  <sheetViews>
    <sheetView tabSelected="1" view="pageBreakPreview" zoomScaleNormal="100" zoomScaleSheetLayoutView="100" workbookViewId="0">
      <selection sqref="A1:F1"/>
    </sheetView>
  </sheetViews>
  <sheetFormatPr defaultRowHeight="24.95" customHeight="1"/>
  <cols>
    <col min="1" max="1" width="11.44140625" style="8" bestFit="1" customWidth="1"/>
    <col min="2" max="2" width="50.77734375" style="9" bestFit="1" customWidth="1"/>
    <col min="3" max="3" width="14.77734375" style="10" bestFit="1" customWidth="1"/>
    <col min="4" max="4" width="22.33203125" style="10" customWidth="1"/>
    <col min="5" max="5" width="20" style="11" bestFit="1" customWidth="1"/>
    <col min="6" max="6" width="8" style="1" bestFit="1" customWidth="1"/>
    <col min="7" max="16384" width="8.88671875" style="1"/>
  </cols>
  <sheetData>
    <row r="1" spans="1:7" ht="31.5">
      <c r="A1" s="21" t="str">
        <f>"기관업무추진비 집행내역("&amp;YEAR(A5)&amp;"년 "&amp;MONTH(A5)&amp;"월)"</f>
        <v>기관업무추진비 집행내역(2020년 5월)</v>
      </c>
      <c r="B1" s="21"/>
      <c r="C1" s="21"/>
      <c r="D1" s="21"/>
      <c r="E1" s="21"/>
      <c r="F1" s="21"/>
    </row>
    <row r="2" spans="1:7" ht="18.75">
      <c r="A2" s="22"/>
      <c r="B2" s="22"/>
      <c r="C2" s="2"/>
      <c r="D2" s="2"/>
      <c r="E2" s="23" t="s">
        <v>0</v>
      </c>
      <c r="F2" s="23"/>
    </row>
    <row r="3" spans="1:7" ht="30" customHeight="1">
      <c r="A3" s="3" t="s">
        <v>1</v>
      </c>
      <c r="B3" s="13" t="s">
        <v>2</v>
      </c>
      <c r="C3" s="4" t="s">
        <v>3</v>
      </c>
      <c r="D3" s="4" t="s">
        <v>4</v>
      </c>
      <c r="E3" s="5" t="s">
        <v>5</v>
      </c>
      <c r="F3" s="5" t="s">
        <v>6</v>
      </c>
    </row>
    <row r="4" spans="1:7" ht="30" customHeight="1">
      <c r="A4" s="24" t="s">
        <v>7</v>
      </c>
      <c r="B4" s="24"/>
      <c r="C4" s="6">
        <f>SUM($C$5:$C$43)</f>
        <v>2014500</v>
      </c>
      <c r="D4" s="7"/>
      <c r="E4" s="5"/>
      <c r="F4" s="5"/>
    </row>
    <row r="5" spans="1:7" ht="24" customHeight="1">
      <c r="A5" s="17">
        <v>43955</v>
      </c>
      <c r="B5" s="12" t="s">
        <v>42</v>
      </c>
      <c r="C5" s="15">
        <v>50000</v>
      </c>
      <c r="D5" s="12" t="s">
        <v>24</v>
      </c>
      <c r="E5" s="12" t="s">
        <v>25</v>
      </c>
      <c r="F5" s="16" t="s">
        <v>8</v>
      </c>
      <c r="G5" s="14"/>
    </row>
    <row r="6" spans="1:7" ht="24" customHeight="1">
      <c r="A6" s="17">
        <v>43955</v>
      </c>
      <c r="B6" s="12" t="s">
        <v>13</v>
      </c>
      <c r="C6" s="15">
        <v>90000</v>
      </c>
      <c r="D6" s="12" t="s">
        <v>26</v>
      </c>
      <c r="E6" s="12" t="s">
        <v>36</v>
      </c>
      <c r="F6" s="16" t="s">
        <v>9</v>
      </c>
      <c r="G6" s="14"/>
    </row>
    <row r="7" spans="1:7" ht="24" customHeight="1">
      <c r="A7" s="17">
        <v>43955</v>
      </c>
      <c r="B7" s="12" t="s">
        <v>14</v>
      </c>
      <c r="C7" s="15">
        <v>30000</v>
      </c>
      <c r="D7" s="12" t="s">
        <v>27</v>
      </c>
      <c r="E7" s="12" t="s">
        <v>28</v>
      </c>
      <c r="F7" s="16" t="s">
        <v>9</v>
      </c>
      <c r="G7" s="14"/>
    </row>
    <row r="8" spans="1:7" ht="24" customHeight="1">
      <c r="A8" s="17">
        <v>43957</v>
      </c>
      <c r="B8" s="12" t="s">
        <v>43</v>
      </c>
      <c r="C8" s="15">
        <v>50000</v>
      </c>
      <c r="D8" s="12" t="s">
        <v>29</v>
      </c>
      <c r="E8" s="12" t="s">
        <v>31</v>
      </c>
      <c r="F8" s="16" t="s">
        <v>8</v>
      </c>
      <c r="G8" s="14"/>
    </row>
    <row r="9" spans="1:7" ht="24" customHeight="1">
      <c r="A9" s="17">
        <v>43957</v>
      </c>
      <c r="B9" s="12" t="s">
        <v>15</v>
      </c>
      <c r="C9" s="15">
        <v>200000</v>
      </c>
      <c r="D9" s="12" t="s">
        <v>30</v>
      </c>
      <c r="E9" s="12" t="s">
        <v>10</v>
      </c>
      <c r="F9" s="16" t="s">
        <v>9</v>
      </c>
      <c r="G9" s="14"/>
    </row>
    <row r="10" spans="1:7" ht="24.95" customHeight="1">
      <c r="A10" s="17">
        <v>43958</v>
      </c>
      <c r="B10" s="12" t="s">
        <v>16</v>
      </c>
      <c r="C10" s="15">
        <v>239000</v>
      </c>
      <c r="D10" s="12" t="s">
        <v>32</v>
      </c>
      <c r="E10" s="12" t="s">
        <v>12</v>
      </c>
      <c r="F10" s="16" t="s">
        <v>9</v>
      </c>
    </row>
    <row r="11" spans="1:7" ht="24.95" customHeight="1">
      <c r="A11" s="17">
        <v>43965</v>
      </c>
      <c r="B11" s="12" t="s">
        <v>17</v>
      </c>
      <c r="C11" s="15">
        <v>127800</v>
      </c>
      <c r="D11" s="12" t="s">
        <v>33</v>
      </c>
      <c r="E11" s="12" t="s">
        <v>37</v>
      </c>
      <c r="F11" s="16" t="s">
        <v>9</v>
      </c>
    </row>
    <row r="12" spans="1:7" ht="24.95" customHeight="1">
      <c r="A12" s="17">
        <v>43970</v>
      </c>
      <c r="B12" s="19" t="s">
        <v>18</v>
      </c>
      <c r="C12" s="20">
        <v>287000</v>
      </c>
      <c r="D12" s="19" t="s">
        <v>34</v>
      </c>
      <c r="E12" s="12" t="s">
        <v>35</v>
      </c>
      <c r="F12" s="16" t="s">
        <v>9</v>
      </c>
    </row>
    <row r="13" spans="1:7" ht="24.95" customHeight="1">
      <c r="A13" s="17">
        <v>43972</v>
      </c>
      <c r="B13" s="12" t="s">
        <v>19</v>
      </c>
      <c r="C13" s="15">
        <v>262000</v>
      </c>
      <c r="D13" s="12" t="s">
        <v>38</v>
      </c>
      <c r="E13" s="12" t="s">
        <v>12</v>
      </c>
      <c r="F13" s="16" t="s">
        <v>9</v>
      </c>
    </row>
    <row r="14" spans="1:7" ht="24.95" customHeight="1">
      <c r="A14" s="17">
        <v>43973</v>
      </c>
      <c r="B14" s="18" t="s">
        <v>20</v>
      </c>
      <c r="C14" s="15">
        <v>148000</v>
      </c>
      <c r="D14" s="12" t="s">
        <v>39</v>
      </c>
      <c r="E14" s="12" t="s">
        <v>11</v>
      </c>
      <c r="F14" s="16" t="s">
        <v>9</v>
      </c>
    </row>
    <row r="15" spans="1:7" ht="24.95" customHeight="1">
      <c r="A15" s="17">
        <v>43976</v>
      </c>
      <c r="B15" s="18" t="s">
        <v>21</v>
      </c>
      <c r="C15" s="15">
        <v>103700</v>
      </c>
      <c r="D15" s="12" t="s">
        <v>33</v>
      </c>
      <c r="E15" s="12" t="s">
        <v>37</v>
      </c>
      <c r="F15" s="16" t="s">
        <v>8</v>
      </c>
    </row>
    <row r="16" spans="1:7" ht="24.95" customHeight="1">
      <c r="A16" s="17">
        <v>43976</v>
      </c>
      <c r="B16" s="18" t="s">
        <v>22</v>
      </c>
      <c r="C16" s="15">
        <v>140000</v>
      </c>
      <c r="D16" s="12" t="s">
        <v>40</v>
      </c>
      <c r="E16" s="12" t="s">
        <v>10</v>
      </c>
      <c r="F16" s="16" t="s">
        <v>8</v>
      </c>
    </row>
    <row r="17" spans="1:6" ht="24.95" customHeight="1">
      <c r="A17" s="17">
        <v>43980</v>
      </c>
      <c r="B17" s="18" t="s">
        <v>23</v>
      </c>
      <c r="C17" s="15">
        <v>287000</v>
      </c>
      <c r="D17" s="12" t="s">
        <v>40</v>
      </c>
      <c r="E17" s="12" t="s">
        <v>41</v>
      </c>
      <c r="F17" s="16" t="s">
        <v>9</v>
      </c>
    </row>
  </sheetData>
  <mergeCells count="4">
    <mergeCell ref="A1:F1"/>
    <mergeCell ref="A2:B2"/>
    <mergeCell ref="E2:F2"/>
    <mergeCell ref="A4:B4"/>
  </mergeCells>
  <phoneticPr fontId="3" type="noConversion"/>
  <conditionalFormatting sqref="B5:F8">
    <cfRule type="expression" dxfId="22" priority="54" stopIfTrue="1">
      <formula>_xlfn.ISFORMULA(B5)</formula>
    </cfRule>
  </conditionalFormatting>
  <conditionalFormatting sqref="A5:A17">
    <cfRule type="expression" dxfId="21" priority="42" stopIfTrue="1">
      <formula>_xlfn.ISFORMULA(A5)</formula>
    </cfRule>
  </conditionalFormatting>
  <conditionalFormatting sqref="B9:D9">
    <cfRule type="expression" dxfId="20" priority="40" stopIfTrue="1">
      <formula>_xlfn.ISFORMULA(B9)</formula>
    </cfRule>
  </conditionalFormatting>
  <conditionalFormatting sqref="B10">
    <cfRule type="expression" dxfId="19" priority="36" stopIfTrue="1">
      <formula>_xlfn.ISFORMULA(B10)</formula>
    </cfRule>
  </conditionalFormatting>
  <conditionalFormatting sqref="C10:C11">
    <cfRule type="expression" dxfId="18" priority="34" stopIfTrue="1">
      <formula>_xlfn.ISFORMULA(C10)</formula>
    </cfRule>
  </conditionalFormatting>
  <conditionalFormatting sqref="F10">
    <cfRule type="expression" dxfId="17" priority="31" stopIfTrue="1">
      <formula>_xlfn.ISFORMULA(F10)</formula>
    </cfRule>
  </conditionalFormatting>
  <conditionalFormatting sqref="C13:C17">
    <cfRule type="expression" dxfId="16" priority="27" stopIfTrue="1">
      <formula>_xlfn.ISFORMULA(C13)</formula>
    </cfRule>
  </conditionalFormatting>
  <conditionalFormatting sqref="D10:D17">
    <cfRule type="expression" dxfId="15" priority="26" stopIfTrue="1">
      <formula>_xlfn.ISFORMULA(D10)</formula>
    </cfRule>
  </conditionalFormatting>
  <conditionalFormatting sqref="F9">
    <cfRule type="expression" dxfId="14" priority="25" stopIfTrue="1">
      <formula>_xlfn.ISFORMULA(F9)</formula>
    </cfRule>
  </conditionalFormatting>
  <conditionalFormatting sqref="F11:F13">
    <cfRule type="expression" dxfId="13" priority="24" stopIfTrue="1">
      <formula>_xlfn.ISFORMULA(F11)</formula>
    </cfRule>
  </conditionalFormatting>
  <conditionalFormatting sqref="F14:F17">
    <cfRule type="expression" dxfId="12" priority="23" stopIfTrue="1">
      <formula>_xlfn.ISFORMULA(F14)</formula>
    </cfRule>
  </conditionalFormatting>
  <conditionalFormatting sqref="B10:B13">
    <cfRule type="expression" dxfId="11" priority="18" stopIfTrue="1">
      <formula>_xlfn.ISFORMULA(B10)</formula>
    </cfRule>
  </conditionalFormatting>
  <conditionalFormatting sqref="E13">
    <cfRule type="expression" dxfId="10" priority="15" stopIfTrue="1">
      <formula>_xlfn.ISFORMULA(E13)</formula>
    </cfRule>
  </conditionalFormatting>
  <conditionalFormatting sqref="E9">
    <cfRule type="expression" dxfId="8" priority="13" stopIfTrue="1">
      <formula>_xlfn.ISFORMULA(E9)</formula>
    </cfRule>
  </conditionalFormatting>
  <conditionalFormatting sqref="E10:E11">
    <cfRule type="expression" dxfId="7" priority="8" stopIfTrue="1">
      <formula>_xlfn.ISFORMULA(E10)</formula>
    </cfRule>
  </conditionalFormatting>
  <conditionalFormatting sqref="E12">
    <cfRule type="expression" dxfId="6" priority="7" stopIfTrue="1">
      <formula>_xlfn.ISFORMULA(E12)</formula>
    </cfRule>
  </conditionalFormatting>
  <conditionalFormatting sqref="E14">
    <cfRule type="expression" dxfId="5" priority="6" stopIfTrue="1">
      <formula>_xlfn.ISFORMULA(E14)</formula>
    </cfRule>
  </conditionalFormatting>
  <conditionalFormatting sqref="E16">
    <cfRule type="expression" dxfId="4" priority="2" stopIfTrue="1">
      <formula>_xlfn.ISFORMULA(E16)</formula>
    </cfRule>
  </conditionalFormatting>
  <conditionalFormatting sqref="E17">
    <cfRule type="expression" dxfId="3" priority="1" stopIfTrue="1">
      <formula>_xlfn.ISFORMULA(E17)</formula>
    </cfRule>
  </conditionalFormatting>
  <conditionalFormatting sqref="E15">
    <cfRule type="expression" dxfId="2" priority="3" stopIfTrue="1">
      <formula>_xlfn.ISFORMULA(E15)</formula>
    </cfRule>
  </conditionalFormatting>
  <pageMargins left="0.25" right="0.25" top="0.75" bottom="0.75" header="0.3" footer="0.3"/>
  <pageSetup paperSize="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20년 5월</vt:lpstr>
      <vt:lpstr>'20년 5월'!Print_Area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2020-06-03T04:20:10Z</dcterms:modified>
</cp:coreProperties>
</file>