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홍페이지 공시\"/>
    </mc:Choice>
  </mc:AlternateContent>
  <bookViews>
    <workbookView xWindow="0" yWindow="0" windowWidth="28800" windowHeight="12315"/>
  </bookViews>
  <sheets>
    <sheet name="20년 1월" sheetId="1" r:id="rId1"/>
  </sheets>
  <definedNames>
    <definedName name="_xlnm.Print_Area" localSheetId="0">'20년 1월'!$A$1:$F$21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<sst xmlns="http://schemas.openxmlformats.org/spreadsheetml/2006/main" count="76" uniqueCount="51">
  <si>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</si>
  <si>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</si>
  <si>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</si>
  <si>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</si>
  <si>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</si>
  <si>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</si>
  <si>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</si>
  <si>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</si>
  <si>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  <phoneticPr fontId="3" type="noConversion"/>
  </si>
  <si>
    <t>경영이사 외 9</t>
    <phoneticPr fontId="3" type="noConversion"/>
  </si>
  <si>
    <t>사장 외 9</t>
    <phoneticPr fontId="3" type="noConversion"/>
  </si>
  <si>
    <t>현금</t>
    <phoneticPr fontId="3" type="noConversion"/>
  </si>
  <si>
    <t>영업팀 1</t>
    <phoneticPr fontId="3" type="noConversion"/>
  </si>
  <si>
    <t>기계환경팀 1</t>
    <phoneticPr fontId="3" type="noConversion"/>
  </si>
  <si>
    <t>시스템지원팀 1</t>
    <phoneticPr fontId="3" type="noConversion"/>
  </si>
  <si>
    <t>주요 간부 신년 오찬 간담회</t>
  </si>
  <si>
    <t>임신부 다자녀 운임면제 시행에 따른 직원격려 및 간담회</t>
  </si>
  <si>
    <t>공공기관 채용비리 전수조사 수검완료에 따른 직원 격려 및 간담회</t>
  </si>
  <si>
    <t>노사간 뉴파트너쉽 구축 관련 간담회 개최</t>
  </si>
  <si>
    <t>신규직원 양성교육 수료에 따른 관련직원 격려 및 간담회 개최</t>
  </si>
  <si>
    <t>설명절 현장근무자 격려품 지급</t>
  </si>
  <si>
    <t>설맞이 전통시장 방문 관련 상인회 간담회 시행</t>
  </si>
  <si>
    <t>임신부 다자녀 전용카드 MOU협약식 시행에 따른 직원 격려 및 간담회</t>
  </si>
  <si>
    <t>운천골 명가</t>
  </si>
  <si>
    <t>상미농원</t>
  </si>
  <si>
    <t>정글통</t>
  </si>
  <si>
    <t>청보리 한우</t>
  </si>
  <si>
    <t>하나분식</t>
  </si>
  <si>
    <t>강원맛코다리</t>
  </si>
  <si>
    <t>송정장례식장</t>
    <phoneticPr fontId="3" type="noConversion"/>
  </si>
  <si>
    <t>금호장례식장</t>
    <phoneticPr fontId="3" type="noConversion"/>
  </si>
  <si>
    <t>천지장례식장</t>
    <phoneticPr fontId="3" type="noConversion"/>
  </si>
  <si>
    <t>역무자동화팀 1</t>
    <phoneticPr fontId="3" type="noConversion"/>
  </si>
  <si>
    <t>사장 외 14</t>
    <phoneticPr fontId="3" type="noConversion"/>
  </si>
  <si>
    <t>VIP장례타운</t>
    <phoneticPr fontId="3" type="noConversion"/>
  </si>
  <si>
    <t>종합관제처 1</t>
    <phoneticPr fontId="3" type="noConversion"/>
  </si>
  <si>
    <t>홀리데이인광주 3층 로즈홀</t>
    <phoneticPr fontId="3" type="noConversion"/>
  </si>
  <si>
    <t>신호팀 1</t>
    <phoneticPr fontId="3" type="noConversion"/>
  </si>
  <si>
    <t>경영이사 외 24</t>
    <phoneticPr fontId="3" type="noConversion"/>
  </si>
  <si>
    <t>동양마트</t>
    <phoneticPr fontId="3" type="noConversion"/>
  </si>
  <si>
    <t>현업직원(업무직 포함)</t>
    <phoneticPr fontId="3" type="noConversion"/>
  </si>
  <si>
    <t>화순장례식장</t>
    <phoneticPr fontId="3" type="noConversion"/>
  </si>
  <si>
    <t>총무팀 1</t>
    <phoneticPr fontId="3" type="noConversion"/>
  </si>
  <si>
    <t>이스턴베니비스(서울 소재)</t>
    <phoneticPr fontId="3" type="noConversion"/>
  </si>
  <si>
    <t>기술이사, 노조간부 외 10</t>
    <phoneticPr fontId="3" type="noConversion"/>
  </si>
  <si>
    <t>직원 경조사비 집행(시부상)</t>
    <phoneticPr fontId="3" type="noConversion"/>
  </si>
  <si>
    <t>직원 경조사비 집행(부친상)</t>
    <phoneticPr fontId="3" type="noConversion"/>
  </si>
  <si>
    <t>직원 경조사비 집행(부인상)</t>
    <phoneticPr fontId="3" type="noConversion"/>
  </si>
  <si>
    <t>직원 경조사비 집행(모친상)</t>
    <phoneticPr fontId="3" type="noConversion"/>
  </si>
  <si>
    <t>직원 경조사비 집행(결혼)</t>
    <phoneticPr fontId="3" type="noConversion"/>
  </si>
  <si>
    <t>직원 경조사비 집행(장녀결혼)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</si>
</sst>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7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14" fontId="9" fillId="0" borderId="2" xfId="0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1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view="pageBreakPreview" zoomScaleNormal="100" zoomScaleSheetLayoutView="100" workbookViewId="0">
      <selection activeCell="B16" sqref="B16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3" t="str">
        <f>"기관업무추진비 집행내역("&amp;YEAR(A5)&amp;"년 "&amp;MONTH(A5)&amp;"월)"</f>
        <v>기관업무추진비 집행내역(2020년 1월)</v>
      </c>
      <c r="B1" s="23"/>
      <c r="C1" s="23"/>
      <c r="D1" s="23"/>
      <c r="E1" s="23"/>
      <c r="F1" s="23"/>
    </row>
    <row r="2" spans="1:7" ht="18.75">
      <c r="A2" s="24"/>
      <c r="B2" s="24"/>
      <c r="C2" s="2"/>
      <c r="D2" s="2"/>
      <c r="E2" s="25" t="s">
        <v>0</v>
      </c>
      <c r="F2" s="25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6" t="s">
        <v>7</v>
      </c>
      <c r="B4" s="26"/>
      <c r="C4" s="6">
        <f>SUM($C$5:$C$53)</f>
        <v>2605200</v>
      </c>
      <c r="D4" s="7"/>
      <c r="E4" s="5"/>
      <c r="F4" s="5"/>
    </row>
    <row r="5" spans="1:7" ht="24" customHeight="1">
      <c r="A5" s="17">
        <v>43832</v>
      </c>
      <c r="B5" s="12" t="s">
        <v>45</v>
      </c>
      <c r="C5" s="15">
        <v>50000</v>
      </c>
      <c r="D5" s="12" t="s">
        <v>29</v>
      </c>
      <c r="E5" s="12" t="s">
        <v>12</v>
      </c>
      <c r="F5" s="16" t="s">
        <v>11</v>
      </c>
      <c r="G5" s="14"/>
    </row>
    <row r="6" spans="1:7" ht="24" customHeight="1">
      <c r="A6" s="17">
        <v>43832</v>
      </c>
      <c r="B6" s="12" t="s">
        <v>46</v>
      </c>
      <c r="C6" s="15">
        <v>50000</v>
      </c>
      <c r="D6" s="12" t="s">
        <v>30</v>
      </c>
      <c r="E6" s="12" t="s">
        <v>12</v>
      </c>
      <c r="F6" s="16" t="s">
        <v>11</v>
      </c>
      <c r="G6" s="14"/>
    </row>
    <row r="7" spans="1:7" ht="24" customHeight="1">
      <c r="A7" s="17">
        <v>43832</v>
      </c>
      <c r="B7" s="12" t="s">
        <v>47</v>
      </c>
      <c r="C7" s="15">
        <v>50000</v>
      </c>
      <c r="D7" s="12" t="s">
        <v>31</v>
      </c>
      <c r="E7" s="12" t="s">
        <v>32</v>
      </c>
      <c r="F7" s="16" t="s">
        <v>11</v>
      </c>
      <c r="G7" s="14"/>
    </row>
    <row r="8" spans="1:7" ht="24" customHeight="1">
      <c r="A8" s="17">
        <v>43832</v>
      </c>
      <c r="B8" s="12" t="s">
        <v>15</v>
      </c>
      <c r="C8" s="15">
        <v>215000</v>
      </c>
      <c r="D8" s="12" t="s">
        <v>23</v>
      </c>
      <c r="E8" s="12" t="s">
        <v>33</v>
      </c>
      <c r="F8" s="16" t="s">
        <v>8</v>
      </c>
      <c r="G8" s="14"/>
    </row>
    <row r="9" spans="1:7" ht="24" customHeight="1">
      <c r="A9" s="17">
        <v>43838</v>
      </c>
      <c r="B9" s="12" t="s">
        <v>16</v>
      </c>
      <c r="C9" s="15">
        <v>168000</v>
      </c>
      <c r="D9" s="12" t="s">
        <v>24</v>
      </c>
      <c r="E9" s="12" t="s">
        <v>10</v>
      </c>
      <c r="F9" s="16" t="s">
        <v>8</v>
      </c>
      <c r="G9" s="14"/>
    </row>
    <row r="10" spans="1:7" ht="24.95" customHeight="1">
      <c r="A10" s="17">
        <v>43839</v>
      </c>
      <c r="B10" s="12" t="s">
        <v>17</v>
      </c>
      <c r="C10" s="15">
        <v>201000</v>
      </c>
      <c r="D10" s="12" t="s">
        <v>25</v>
      </c>
      <c r="E10" s="18" t="s">
        <v>9</v>
      </c>
      <c r="F10" s="16" t="s">
        <v>8</v>
      </c>
    </row>
    <row r="11" spans="1:7" ht="24.95" customHeight="1">
      <c r="A11" s="17">
        <v>43839</v>
      </c>
      <c r="B11" s="12" t="s">
        <v>48</v>
      </c>
      <c r="C11" s="15">
        <v>50000</v>
      </c>
      <c r="D11" s="12" t="s">
        <v>34</v>
      </c>
      <c r="E11" s="18" t="s">
        <v>35</v>
      </c>
      <c r="F11" s="16" t="s">
        <v>11</v>
      </c>
    </row>
    <row r="12" spans="1:7" ht="24.95" customHeight="1">
      <c r="A12" s="20">
        <v>43840</v>
      </c>
      <c r="B12" s="21" t="s">
        <v>18</v>
      </c>
      <c r="C12" s="22">
        <v>110000</v>
      </c>
      <c r="D12" s="21" t="s">
        <v>26</v>
      </c>
      <c r="E12" s="18" t="s">
        <v>44</v>
      </c>
      <c r="F12" s="16" t="s">
        <v>8</v>
      </c>
    </row>
    <row r="13" spans="1:7" ht="24.95" customHeight="1">
      <c r="A13" s="17">
        <v>43843</v>
      </c>
      <c r="B13" s="12" t="s">
        <v>49</v>
      </c>
      <c r="C13" s="15">
        <v>50000</v>
      </c>
      <c r="D13" s="12" t="s">
        <v>36</v>
      </c>
      <c r="E13" s="18" t="s">
        <v>37</v>
      </c>
      <c r="F13" s="16" t="s">
        <v>11</v>
      </c>
    </row>
    <row r="14" spans="1:7" ht="24.95" customHeight="1">
      <c r="A14" s="17">
        <v>43845</v>
      </c>
      <c r="B14" s="19" t="s">
        <v>19</v>
      </c>
      <c r="C14" s="15">
        <v>300000</v>
      </c>
      <c r="D14" s="12" t="s">
        <v>26</v>
      </c>
      <c r="E14" s="18" t="s">
        <v>38</v>
      </c>
      <c r="F14" s="16" t="s">
        <v>8</v>
      </c>
    </row>
    <row r="15" spans="1:7" ht="24.95" customHeight="1">
      <c r="A15" s="17">
        <v>43845</v>
      </c>
      <c r="B15" s="19" t="s">
        <v>20</v>
      </c>
      <c r="C15" s="15">
        <v>871200</v>
      </c>
      <c r="D15" s="12" t="s">
        <v>39</v>
      </c>
      <c r="E15" s="18" t="s">
        <v>40</v>
      </c>
      <c r="F15" s="16" t="s">
        <v>8</v>
      </c>
    </row>
    <row r="16" spans="1:7" ht="24.95" customHeight="1">
      <c r="A16" s="17">
        <v>43849</v>
      </c>
      <c r="B16" s="19" t="s">
        <v>46</v>
      </c>
      <c r="C16" s="15">
        <v>50000</v>
      </c>
      <c r="D16" s="12" t="s">
        <v>41</v>
      </c>
      <c r="E16" s="18" t="s">
        <v>13</v>
      </c>
      <c r="F16" s="16" t="s">
        <v>11</v>
      </c>
    </row>
    <row r="17" spans="1:6" ht="24.95" customHeight="1">
      <c r="A17" s="17">
        <v>43852</v>
      </c>
      <c r="B17" s="19" t="s">
        <v>21</v>
      </c>
      <c r="C17" s="15">
        <v>146000</v>
      </c>
      <c r="D17" s="12" t="s">
        <v>27</v>
      </c>
      <c r="E17" s="18" t="s">
        <v>33</v>
      </c>
      <c r="F17" s="16" t="s">
        <v>8</v>
      </c>
    </row>
    <row r="18" spans="1:6" ht="24.95" customHeight="1">
      <c r="A18" s="17">
        <v>43857</v>
      </c>
      <c r="B18" s="12" t="s">
        <v>46</v>
      </c>
      <c r="C18" s="15">
        <v>50000</v>
      </c>
      <c r="D18" s="12" t="s">
        <v>34</v>
      </c>
      <c r="E18" s="18" t="s">
        <v>42</v>
      </c>
      <c r="F18" s="16" t="s">
        <v>11</v>
      </c>
    </row>
    <row r="19" spans="1:6" ht="24.95" customHeight="1">
      <c r="A19" s="17">
        <v>43857</v>
      </c>
      <c r="B19" s="12" t="s">
        <v>50</v>
      </c>
      <c r="C19" s="15">
        <v>50000</v>
      </c>
      <c r="D19" s="12" t="s">
        <v>43</v>
      </c>
      <c r="E19" s="18" t="s">
        <v>12</v>
      </c>
      <c r="F19" s="16" t="s">
        <v>11</v>
      </c>
    </row>
    <row r="20" spans="1:6" ht="24.95" customHeight="1">
      <c r="A20" s="17">
        <v>43858</v>
      </c>
      <c r="B20" s="19" t="s">
        <v>48</v>
      </c>
      <c r="C20" s="15">
        <v>50000</v>
      </c>
      <c r="D20" s="12" t="s">
        <v>31</v>
      </c>
      <c r="E20" s="18" t="s">
        <v>14</v>
      </c>
      <c r="F20" s="16" t="s">
        <v>11</v>
      </c>
    </row>
    <row r="21" spans="1:6" ht="24.95" customHeight="1">
      <c r="A21" s="17">
        <v>43859</v>
      </c>
      <c r="B21" s="19" t="s">
        <v>22</v>
      </c>
      <c r="C21" s="15">
        <v>144000</v>
      </c>
      <c r="D21" s="12" t="s">
        <v>28</v>
      </c>
      <c r="E21" s="18" t="s">
        <v>10</v>
      </c>
      <c r="F21" s="16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18" priority="38" stopIfTrue="1">
      <formula>_xlfn.ISFORMULA(B5)</formula>
    </cfRule>
  </conditionalFormatting>
  <conditionalFormatting sqref="A5:A8">
    <cfRule type="expression" dxfId="17" priority="26" stopIfTrue="1">
      <formula>_xlfn.ISFORMULA(A5)</formula>
    </cfRule>
  </conditionalFormatting>
  <conditionalFormatting sqref="B9:D9">
    <cfRule type="expression" dxfId="16" priority="24" stopIfTrue="1">
      <formula>_xlfn.ISFORMULA(B9)</formula>
    </cfRule>
  </conditionalFormatting>
  <conditionalFormatting sqref="A9:A12">
    <cfRule type="expression" dxfId="15" priority="23" stopIfTrue="1">
      <formula>_xlfn.ISFORMULA(A9)</formula>
    </cfRule>
  </conditionalFormatting>
  <conditionalFormatting sqref="E9">
    <cfRule type="expression" dxfId="14" priority="22" stopIfTrue="1">
      <formula>_xlfn.ISFORMULA(E9)</formula>
    </cfRule>
  </conditionalFormatting>
  <conditionalFormatting sqref="B10">
    <cfRule type="expression" dxfId="13" priority="20" stopIfTrue="1">
      <formula>_xlfn.ISFORMULA(B10)</formula>
    </cfRule>
  </conditionalFormatting>
  <conditionalFormatting sqref="C10:C11">
    <cfRule type="expression" dxfId="12" priority="18" stopIfTrue="1">
      <formula>_xlfn.ISFORMULA(C10)</formula>
    </cfRule>
  </conditionalFormatting>
  <conditionalFormatting sqref="F10">
    <cfRule type="expression" dxfId="11" priority="15" stopIfTrue="1">
      <formula>_xlfn.ISFORMULA(F10)</formula>
    </cfRule>
  </conditionalFormatting>
  <conditionalFormatting sqref="A13:A21">
    <cfRule type="expression" dxfId="10" priority="12" stopIfTrue="1">
      <formula>_xlfn.ISFORMULA(A13)</formula>
    </cfRule>
  </conditionalFormatting>
  <conditionalFormatting sqref="C13:C21">
    <cfRule type="expression" dxfId="9" priority="11" stopIfTrue="1">
      <formula>_xlfn.ISFORMULA(C13)</formula>
    </cfRule>
  </conditionalFormatting>
  <conditionalFormatting sqref="D10:D21">
    <cfRule type="expression" dxfId="8" priority="10" stopIfTrue="1">
      <formula>_xlfn.ISFORMULA(D10)</formula>
    </cfRule>
  </conditionalFormatting>
  <conditionalFormatting sqref="F9">
    <cfRule type="expression" dxfId="7" priority="9" stopIfTrue="1">
      <formula>_xlfn.ISFORMULA(F9)</formula>
    </cfRule>
  </conditionalFormatting>
  <conditionalFormatting sqref="F11:F13">
    <cfRule type="expression" dxfId="6" priority="8" stopIfTrue="1">
      <formula>_xlfn.ISFORMULA(F11)</formula>
    </cfRule>
  </conditionalFormatting>
  <conditionalFormatting sqref="F14:F17">
    <cfRule type="expression" dxfId="5" priority="7" stopIfTrue="1">
      <formula>_xlfn.ISFORMULA(F14)</formula>
    </cfRule>
  </conditionalFormatting>
  <conditionalFormatting sqref="F18">
    <cfRule type="expression" dxfId="4" priority="6" stopIfTrue="1">
      <formula>_xlfn.ISFORMULA(F18)</formula>
    </cfRule>
  </conditionalFormatting>
  <conditionalFormatting sqref="F19">
    <cfRule type="expression" dxfId="3" priority="5" stopIfTrue="1">
      <formula>_xlfn.ISFORMULA(F19)</formula>
    </cfRule>
  </conditionalFormatting>
  <conditionalFormatting sqref="F20:F21">
    <cfRule type="expression" dxfId="2" priority="4" stopIfTrue="1">
      <formula>_xlfn.ISFORMULA(F20)</formula>
    </cfRule>
  </conditionalFormatting>
  <conditionalFormatting sqref="B11:B13">
    <cfRule type="expression" dxfId="1" priority="2" stopIfTrue="1">
      <formula>_xlfn.ISFORMULA(B11)</formula>
    </cfRule>
  </conditionalFormatting>
  <conditionalFormatting sqref="B18:B19">
    <cfRule type="expression" dxfId="0" priority="1" stopIfTrue="1">
      <formula>_xlfn.ISFORMULA(B18)</formula>
    </cfRule>
  </conditionalFormatting>
  <pageMargins left="0.25" right="0.25" top="0.75" bottom="0.75" header="0.3" footer="0.3"/>
  <pageSetup paperSize="9" scale="9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1월</vt:lpstr>
      <vt:lpstr>'20년 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2020-02-10T00:23:43Z</dcterms:modified>
</cp:coreProperties>
</file>