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\오찬 만찬\USB\회계(2019년)\업무추진비 공개\홈페이지\"/>
    </mc:Choice>
  </mc:AlternateContent>
  <bookViews>
    <workbookView xWindow="0" yWindow="0" windowWidth="28800" windowHeight="12315"/>
  </bookViews>
  <sheets>
    <sheet name="19년 11월" sheetId="1" r:id="rId1"/>
  </sheets>
  <definedNames>
    <definedName name="_xlnm.Print_Area" localSheetId="0">'19년 11월'!$A$1:$F$22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<sst xmlns="http://schemas.openxmlformats.org/spreadsheetml/2006/main" count="80" uniqueCount="51">
  <si>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</si>
  <si>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</si>
  <si>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</si>
  <si>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</si>
  <si>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</si>
  <si>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</si>
  <si>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</si>
  <si>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</si>
  <si>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찾아가는 CEO관련 직원격려 및 간담회 필요물품(도시락)구매</t>
    <phoneticPr fontId="3" type="noConversion"/>
  </si>
  <si>
    <t>한솥도시락</t>
    <phoneticPr fontId="3" type="noConversion"/>
  </si>
  <si>
    <t>옥동차량기지 안전점검의 날 행사 직원격려 및 간담회 개최</t>
    <phoneticPr fontId="3" type="noConversion"/>
  </si>
  <si>
    <t>송원식육식당</t>
    <phoneticPr fontId="3" type="noConversion"/>
  </si>
  <si>
    <t>근무형태 및 근무주기 변경 TF관련 직원격려 및 간담회 개최</t>
    <phoneticPr fontId="3" type="noConversion"/>
  </si>
  <si>
    <t>다도해물나라</t>
    <phoneticPr fontId="3" type="noConversion"/>
  </si>
  <si>
    <t>안전사고 예방 및 애로사항 청취 관련 간담회 개최</t>
    <phoneticPr fontId="3" type="noConversion"/>
  </si>
  <si>
    <t>상무명가</t>
    <phoneticPr fontId="3" type="noConversion"/>
  </si>
  <si>
    <t>동절기 안전관리 관련 간담회 개최</t>
  </si>
  <si>
    <t>상무무등반점</t>
  </si>
  <si>
    <t>동양맛집</t>
  </si>
  <si>
    <t>진도예가</t>
  </si>
  <si>
    <t>천송</t>
  </si>
  <si>
    <t>청보리한우</t>
  </si>
  <si>
    <t>부길추어탕</t>
  </si>
  <si>
    <t>사장 외 19</t>
    <phoneticPr fontId="3" type="noConversion"/>
  </si>
  <si>
    <t>카드</t>
    <phoneticPr fontId="3" type="noConversion"/>
  </si>
  <si>
    <t>경영이사 외 9</t>
    <phoneticPr fontId="3" type="noConversion"/>
  </si>
  <si>
    <t>사장 외 9</t>
    <phoneticPr fontId="3" type="noConversion"/>
  </si>
  <si>
    <t>기술이사 외 5</t>
    <phoneticPr fontId="3" type="noConversion"/>
  </si>
  <si>
    <t>2020년 본예산 투자심사위원회 관련 직원격려 및 간담회 개최</t>
    <phoneticPr fontId="3" type="noConversion"/>
  </si>
  <si>
    <t>사장 외 6</t>
    <phoneticPr fontId="3" type="noConversion"/>
  </si>
  <si>
    <t>스카아장례식장</t>
    <phoneticPr fontId="3" type="noConversion"/>
  </si>
  <si>
    <t>성요한병원 장례식장</t>
    <phoneticPr fontId="3" type="noConversion"/>
  </si>
  <si>
    <t>낙원장례식장(영암군 소재)</t>
    <phoneticPr fontId="3" type="noConversion"/>
  </si>
  <si>
    <t>까사디루체웨딩컨벤션 3층 안젤로홀</t>
    <phoneticPr fontId="3" type="noConversion"/>
  </si>
  <si>
    <t>현금</t>
    <phoneticPr fontId="3" type="noConversion"/>
  </si>
  <si>
    <t>금남로4가역 무료 이미용봉사 및 안마봉사 시행에 따른 직원격려 및 간담회 개최</t>
    <phoneticPr fontId="3" type="noConversion"/>
  </si>
  <si>
    <t>사장 외 7</t>
    <phoneticPr fontId="3" type="noConversion"/>
  </si>
  <si>
    <t>市산하 공공기관장 협업회의 시행에 따른 직원격려 및 간담회 개최</t>
    <phoneticPr fontId="3" type="noConversion"/>
  </si>
  <si>
    <t>경영이사 외 8</t>
    <phoneticPr fontId="3" type="noConversion"/>
  </si>
  <si>
    <t>2019년 임금협상 진행상황 관련 업무회의 개최</t>
    <phoneticPr fontId="3" type="noConversion"/>
  </si>
  <si>
    <t>광주 라페스타 4층 디아망홀</t>
    <phoneticPr fontId="3" type="noConversion"/>
  </si>
  <si>
    <t>영락원장례식장(울산 소재)</t>
    <phoneticPr fontId="3" type="noConversion"/>
  </si>
  <si>
    <t>대중교통 활성화 시민토론회 시행에 따른 직원격려 및 간담회 개최</t>
    <phoneticPr fontId="3" type="noConversion"/>
  </si>
  <si>
    <t>市공공기관장 회의 시행에 따른 직원격려 및 간담회 개최</t>
    <phoneticPr fontId="3" type="noConversion"/>
  </si>
  <si>
    <t>제이아트웨딩컨벤션 1층 아모레홀</t>
    <phoneticPr fontId="3" type="noConversion"/>
  </si>
  <si>
    <t>영업팀 1</t>
    <phoneticPr fontId="3" type="noConversion"/>
  </si>
  <si>
    <t>기획팀 1</t>
    <phoneticPr fontId="3" type="noConversion"/>
  </si>
  <si>
    <t>기계환경팀 1</t>
    <phoneticPr fontId="3" type="noConversion"/>
  </si>
  <si>
    <t>시스템지원팀 1</t>
    <phoneticPr fontId="3" type="noConversion"/>
  </si>
  <si>
    <t>직원 경조사비 지급</t>
    <phoneticPr fontId="3" type="noConversion"/>
  </si>
  <si>
    <t>직원 경조사비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</si>
</sst>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2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view="pageBreakPreview" zoomScaleNormal="100" zoomScaleSheetLayoutView="100" workbookViewId="0">
      <selection activeCell="B3" sqref="B3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1" t="str">
        <f>"기관업무추진비 집행내역("&amp;YEAR(A5)&amp;"년 "&amp;MONTH(A5)&amp;"월)"</f>
        <v>기관업무추진비 집행내역(2019년 11월)</v>
      </c>
      <c r="B1" s="21"/>
      <c r="C1" s="21"/>
      <c r="D1" s="21"/>
      <c r="E1" s="21"/>
      <c r="F1" s="21"/>
    </row>
    <row r="2" spans="1:7" ht="18.75">
      <c r="A2" s="22"/>
      <c r="B2" s="22"/>
      <c r="C2" s="2"/>
      <c r="D2" s="2"/>
      <c r="E2" s="23" t="s">
        <v>0</v>
      </c>
      <c r="F2" s="23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4" t="s">
        <v>7</v>
      </c>
      <c r="B4" s="24"/>
      <c r="C4" s="6">
        <f>SUM($C$5:$C$54)</f>
        <v>1797000</v>
      </c>
      <c r="D4" s="7"/>
      <c r="E4" s="5"/>
      <c r="F4" s="5"/>
    </row>
    <row r="5" spans="1:7" ht="24" customHeight="1">
      <c r="A5" s="17">
        <v>43770</v>
      </c>
      <c r="B5" s="12" t="s">
        <v>8</v>
      </c>
      <c r="C5" s="15">
        <v>142500</v>
      </c>
      <c r="D5" s="12" t="s">
        <v>9</v>
      </c>
      <c r="E5" s="12" t="s">
        <v>23</v>
      </c>
      <c r="F5" s="16" t="s">
        <v>24</v>
      </c>
      <c r="G5" s="14"/>
    </row>
    <row r="6" spans="1:7" ht="24" customHeight="1">
      <c r="A6" s="17">
        <v>43773</v>
      </c>
      <c r="B6" s="12" t="s">
        <v>10</v>
      </c>
      <c r="C6" s="15">
        <v>80000</v>
      </c>
      <c r="D6" s="12" t="s">
        <v>11</v>
      </c>
      <c r="E6" s="12" t="s">
        <v>25</v>
      </c>
      <c r="F6" s="16" t="s">
        <v>24</v>
      </c>
      <c r="G6" s="14"/>
    </row>
    <row r="7" spans="1:7" ht="24" customHeight="1">
      <c r="A7" s="17">
        <v>43776</v>
      </c>
      <c r="B7" s="12" t="s">
        <v>12</v>
      </c>
      <c r="C7" s="15">
        <v>175000</v>
      </c>
      <c r="D7" s="12" t="s">
        <v>13</v>
      </c>
      <c r="E7" s="12" t="s">
        <v>26</v>
      </c>
      <c r="F7" s="16" t="s">
        <v>24</v>
      </c>
      <c r="G7" s="14"/>
    </row>
    <row r="8" spans="1:7" ht="24" customHeight="1">
      <c r="A8" s="17">
        <v>43776</v>
      </c>
      <c r="B8" s="12" t="s">
        <v>14</v>
      </c>
      <c r="C8" s="15">
        <v>63000</v>
      </c>
      <c r="D8" s="12" t="s">
        <v>15</v>
      </c>
      <c r="E8" s="12" t="s">
        <v>27</v>
      </c>
      <c r="F8" s="16" t="s">
        <v>24</v>
      </c>
      <c r="G8" s="14"/>
    </row>
    <row r="9" spans="1:7" ht="24" customHeight="1">
      <c r="A9" s="17">
        <v>43777</v>
      </c>
      <c r="B9" s="12" t="s">
        <v>28</v>
      </c>
      <c r="C9" s="15">
        <v>106500</v>
      </c>
      <c r="D9" s="12" t="s">
        <v>17</v>
      </c>
      <c r="E9" s="12" t="s">
        <v>29</v>
      </c>
      <c r="F9" s="16" t="s">
        <v>24</v>
      </c>
      <c r="G9" s="14"/>
    </row>
    <row r="10" spans="1:7" ht="24.95" customHeight="1">
      <c r="A10" s="17">
        <v>43780</v>
      </c>
      <c r="B10" s="12" t="s">
        <v>49</v>
      </c>
      <c r="C10" s="15">
        <v>50000</v>
      </c>
      <c r="D10" s="12" t="s">
        <v>30</v>
      </c>
      <c r="E10" s="19" t="s">
        <v>45</v>
      </c>
      <c r="F10" s="16" t="s">
        <v>34</v>
      </c>
    </row>
    <row r="11" spans="1:7" ht="24.95" customHeight="1">
      <c r="A11" s="17">
        <v>43780</v>
      </c>
      <c r="B11" s="12" t="s">
        <v>49</v>
      </c>
      <c r="C11" s="15">
        <v>50000</v>
      </c>
      <c r="D11" s="12" t="s">
        <v>31</v>
      </c>
      <c r="E11" s="19" t="s">
        <v>45</v>
      </c>
      <c r="F11" s="16" t="s">
        <v>34</v>
      </c>
    </row>
    <row r="12" spans="1:7" ht="24.95" customHeight="1">
      <c r="A12" s="17">
        <v>43782</v>
      </c>
      <c r="B12" s="12" t="s">
        <v>49</v>
      </c>
      <c r="C12" s="18">
        <v>50000</v>
      </c>
      <c r="D12" s="12" t="s">
        <v>32</v>
      </c>
      <c r="E12" s="19" t="s">
        <v>48</v>
      </c>
      <c r="F12" s="16" t="s">
        <v>34</v>
      </c>
    </row>
    <row r="13" spans="1:7" ht="24.95" customHeight="1">
      <c r="A13" s="17">
        <v>43782</v>
      </c>
      <c r="B13" s="12" t="s">
        <v>49</v>
      </c>
      <c r="C13" s="15">
        <v>50000</v>
      </c>
      <c r="D13" s="12" t="s">
        <v>33</v>
      </c>
      <c r="E13" s="19" t="s">
        <v>47</v>
      </c>
      <c r="F13" s="16" t="s">
        <v>34</v>
      </c>
    </row>
    <row r="14" spans="1:7" ht="24.95" customHeight="1">
      <c r="A14" s="17">
        <v>43787</v>
      </c>
      <c r="B14" s="20" t="s">
        <v>35</v>
      </c>
      <c r="C14" s="15">
        <v>145000</v>
      </c>
      <c r="D14" s="12" t="s">
        <v>18</v>
      </c>
      <c r="E14" s="19" t="s">
        <v>36</v>
      </c>
      <c r="F14" s="16" t="s">
        <v>24</v>
      </c>
    </row>
    <row r="15" spans="1:7" ht="24.95" customHeight="1">
      <c r="A15" s="17">
        <v>43787</v>
      </c>
      <c r="B15" s="20" t="s">
        <v>16</v>
      </c>
      <c r="C15" s="15">
        <v>60000</v>
      </c>
      <c r="D15" s="12" t="s">
        <v>19</v>
      </c>
      <c r="E15" s="19" t="s">
        <v>27</v>
      </c>
      <c r="F15" s="16" t="s">
        <v>24</v>
      </c>
    </row>
    <row r="16" spans="1:7" ht="24.95" customHeight="1">
      <c r="A16" s="17">
        <v>43789</v>
      </c>
      <c r="B16" s="20" t="s">
        <v>37</v>
      </c>
      <c r="C16" s="15">
        <v>195000</v>
      </c>
      <c r="D16" s="12" t="s">
        <v>20</v>
      </c>
      <c r="E16" s="19" t="s">
        <v>38</v>
      </c>
      <c r="F16" s="16" t="s">
        <v>24</v>
      </c>
    </row>
    <row r="17" spans="1:6" ht="24.95" customHeight="1">
      <c r="A17" s="17">
        <v>43790</v>
      </c>
      <c r="B17" s="20" t="s">
        <v>39</v>
      </c>
      <c r="C17" s="15">
        <v>178000</v>
      </c>
      <c r="D17" s="12" t="s">
        <v>18</v>
      </c>
      <c r="E17" s="19" t="s">
        <v>26</v>
      </c>
      <c r="F17" s="16" t="s">
        <v>24</v>
      </c>
    </row>
    <row r="18" spans="1:6" ht="24.95" customHeight="1">
      <c r="A18" s="17">
        <v>43791</v>
      </c>
      <c r="B18" s="12" t="s">
        <v>49</v>
      </c>
      <c r="C18" s="15">
        <v>50000</v>
      </c>
      <c r="D18" s="12" t="s">
        <v>40</v>
      </c>
      <c r="E18" s="19" t="s">
        <v>46</v>
      </c>
      <c r="F18" s="16" t="s">
        <v>34</v>
      </c>
    </row>
    <row r="19" spans="1:6" ht="24.95" customHeight="1">
      <c r="A19" s="17">
        <v>43794</v>
      </c>
      <c r="B19" s="12" t="s">
        <v>49</v>
      </c>
      <c r="C19" s="15">
        <v>50000</v>
      </c>
      <c r="D19" s="12" t="s">
        <v>41</v>
      </c>
      <c r="E19" s="19" t="s">
        <v>45</v>
      </c>
      <c r="F19" s="16" t="s">
        <v>34</v>
      </c>
    </row>
    <row r="20" spans="1:6" ht="24.95" customHeight="1">
      <c r="A20" s="17">
        <v>43795</v>
      </c>
      <c r="B20" s="20" t="s">
        <v>42</v>
      </c>
      <c r="C20" s="15">
        <v>182000</v>
      </c>
      <c r="D20" s="12" t="s">
        <v>21</v>
      </c>
      <c r="E20" s="19" t="s">
        <v>26</v>
      </c>
      <c r="F20" s="16" t="s">
        <v>24</v>
      </c>
    </row>
    <row r="21" spans="1:6" ht="24.95" customHeight="1">
      <c r="A21" s="17">
        <v>43795</v>
      </c>
      <c r="B21" s="20" t="s">
        <v>43</v>
      </c>
      <c r="C21" s="15">
        <v>120000</v>
      </c>
      <c r="D21" s="12" t="s">
        <v>22</v>
      </c>
      <c r="E21" s="19" t="s">
        <v>29</v>
      </c>
      <c r="F21" s="16" t="s">
        <v>24</v>
      </c>
    </row>
    <row r="22" spans="1:6" ht="24.95" customHeight="1">
      <c r="A22" s="17">
        <v>43797</v>
      </c>
      <c r="B22" s="20" t="s">
        <v>50</v>
      </c>
      <c r="C22" s="15">
        <v>50000</v>
      </c>
      <c r="D22" s="12" t="s">
        <v>44</v>
      </c>
      <c r="E22" s="19" t="s">
        <v>45</v>
      </c>
      <c r="F22" s="16" t="s">
        <v>34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21" priority="38" stopIfTrue="1">
      <formula>_xlfn.ISFORMULA(B5)</formula>
    </cfRule>
  </conditionalFormatting>
  <conditionalFormatting sqref="A5:A8">
    <cfRule type="expression" dxfId="20" priority="26" stopIfTrue="1">
      <formula>_xlfn.ISFORMULA(A5)</formula>
    </cfRule>
  </conditionalFormatting>
  <conditionalFormatting sqref="B9:D9">
    <cfRule type="expression" dxfId="19" priority="24" stopIfTrue="1">
      <formula>_xlfn.ISFORMULA(B9)</formula>
    </cfRule>
  </conditionalFormatting>
  <conditionalFormatting sqref="A9:A12">
    <cfRule type="expression" dxfId="18" priority="23" stopIfTrue="1">
      <formula>_xlfn.ISFORMULA(A9)</formula>
    </cfRule>
  </conditionalFormatting>
  <conditionalFormatting sqref="E9">
    <cfRule type="expression" dxfId="17" priority="22" stopIfTrue="1">
      <formula>_xlfn.ISFORMULA(E9)</formula>
    </cfRule>
  </conditionalFormatting>
  <conditionalFormatting sqref="B10">
    <cfRule type="expression" dxfId="16" priority="20" stopIfTrue="1">
      <formula>_xlfn.ISFORMULA(B10)</formula>
    </cfRule>
  </conditionalFormatting>
  <conditionalFormatting sqref="C10:C11">
    <cfRule type="expression" dxfId="15" priority="18" stopIfTrue="1">
      <formula>_xlfn.ISFORMULA(C10)</formula>
    </cfRule>
  </conditionalFormatting>
  <conditionalFormatting sqref="F10">
    <cfRule type="expression" dxfId="14" priority="15" stopIfTrue="1">
      <formula>_xlfn.ISFORMULA(F10)</formula>
    </cfRule>
  </conditionalFormatting>
  <conditionalFormatting sqref="A13:A22">
    <cfRule type="expression" dxfId="13" priority="12" stopIfTrue="1">
      <formula>_xlfn.ISFORMULA(A13)</formula>
    </cfRule>
  </conditionalFormatting>
  <conditionalFormatting sqref="C13:C22">
    <cfRule type="expression" dxfId="12" priority="11" stopIfTrue="1">
      <formula>_xlfn.ISFORMULA(C13)</formula>
    </cfRule>
  </conditionalFormatting>
  <conditionalFormatting sqref="D10:D22">
    <cfRule type="expression" dxfId="11" priority="10" stopIfTrue="1">
      <formula>_xlfn.ISFORMULA(D10)</formula>
    </cfRule>
  </conditionalFormatting>
  <conditionalFormatting sqref="F9">
    <cfRule type="expression" dxfId="10" priority="9" stopIfTrue="1">
      <formula>_xlfn.ISFORMULA(F9)</formula>
    </cfRule>
  </conditionalFormatting>
  <conditionalFormatting sqref="F11:F13">
    <cfRule type="expression" dxfId="9" priority="8" stopIfTrue="1">
      <formula>_xlfn.ISFORMULA(F11)</formula>
    </cfRule>
  </conditionalFormatting>
  <conditionalFormatting sqref="F14:F17">
    <cfRule type="expression" dxfId="8" priority="7" stopIfTrue="1">
      <formula>_xlfn.ISFORMULA(F14)</formula>
    </cfRule>
  </conditionalFormatting>
  <conditionalFormatting sqref="F18">
    <cfRule type="expression" dxfId="7" priority="6" stopIfTrue="1">
      <formula>_xlfn.ISFORMULA(F18)</formula>
    </cfRule>
  </conditionalFormatting>
  <conditionalFormatting sqref="F19">
    <cfRule type="expression" dxfId="6" priority="5" stopIfTrue="1">
      <formula>_xlfn.ISFORMULA(F19)</formula>
    </cfRule>
  </conditionalFormatting>
  <conditionalFormatting sqref="F20:F21">
    <cfRule type="expression" dxfId="5" priority="4" stopIfTrue="1">
      <formula>_xlfn.ISFORMULA(F20)</formula>
    </cfRule>
  </conditionalFormatting>
  <conditionalFormatting sqref="F22">
    <cfRule type="expression" dxfId="4" priority="3" stopIfTrue="1">
      <formula>_xlfn.ISFORMULA(F22)</formula>
    </cfRule>
  </conditionalFormatting>
  <conditionalFormatting sqref="B11:B13">
    <cfRule type="expression" dxfId="3" priority="2" stopIfTrue="1">
      <formula>_xlfn.ISFORMULA(B11)</formula>
    </cfRule>
  </conditionalFormatting>
  <conditionalFormatting sqref="B18:B19">
    <cfRule type="expression" dxfId="1" priority="1" stopIfTrue="1">
      <formula>_xlfn.ISFORMULA(B18)</formula>
    </cfRule>
  </conditionalFormatting>
  <pageMargins left="0.25" right="0.25" top="0.75" bottom="0.75" header="0.3" footer="0.3"/>
  <pageSetup paperSize="9" scale="87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11월</vt:lpstr>
      <vt:lpstr>'19년 11월'!Print_Area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2019-12-11T01:58:55Z</dcterms:modified>
</cp:coreProperties>
</file>