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\오찬 만찬\USB\회계(2019년)\업무추진비 공개\홈페이지\"/>
    </mc:Choice>
  </mc:AlternateContent>
  <bookViews>
    <workbookView xWindow="0" yWindow="0" windowWidth="28800" windowHeight="12315"/>
  </bookViews>
  <sheets>
    <sheet name="19년 10월" sheetId="1" r:id="rId1"/>
  </sheets>
  <definedNames>
    <definedName name="_xlnm.Print_Area" localSheetId="0">'19년 10월'!$A$1:$F$12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<sst xmlns="http://schemas.openxmlformats.org/spreadsheetml/2006/main" count="40" uniqueCount="31">
  <si>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</si>
  <si>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</si>
  <si>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</si>
  <si>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</si>
  <si>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</si>
  <si>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</si>
  <si>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</si>
  <si>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</si>
  <si>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현금</t>
    <phoneticPr fontId="3" type="noConversion"/>
  </si>
  <si>
    <t>카드</t>
    <phoneticPr fontId="3" type="noConversion"/>
  </si>
  <si>
    <t>충장축제 카퍼레이드 참여직원 격려품 지급</t>
    <phoneticPr fontId="3" type="noConversion"/>
  </si>
  <si>
    <t>도미노피자</t>
    <phoneticPr fontId="3" type="noConversion"/>
  </si>
  <si>
    <t>참여직원 30</t>
    <phoneticPr fontId="3" type="noConversion"/>
  </si>
  <si>
    <t>금남로4가역 무료 이미용봉사 시행에 따른 직원격려 및 간담회 개최</t>
    <phoneticPr fontId="3" type="noConversion"/>
  </si>
  <si>
    <t>동양맛집</t>
    <phoneticPr fontId="3" type="noConversion"/>
  </si>
  <si>
    <t>사장 외 7</t>
    <phoneticPr fontId="3" type="noConversion"/>
  </si>
  <si>
    <t>고흥 봉황장례식장</t>
    <phoneticPr fontId="3" type="noConversion"/>
  </si>
  <si>
    <t>직원 경조사비 지급(장모상)</t>
    <phoneticPr fontId="3" type="noConversion"/>
  </si>
  <si>
    <t>직원 경조사비 지급(결혼)</t>
    <phoneticPr fontId="3" type="noConversion"/>
  </si>
  <si>
    <t>종합관제처1, 기계환경팀1</t>
    <phoneticPr fontId="3" type="noConversion"/>
  </si>
  <si>
    <t>공사 홍보대사 위촉에 따른 직원격려 및 간담회 개최</t>
    <phoneticPr fontId="3" type="noConversion"/>
  </si>
  <si>
    <t>청진동해장국</t>
    <phoneticPr fontId="3" type="noConversion"/>
  </si>
  <si>
    <t>직원 경조사비 지급(부친상)</t>
    <phoneticPr fontId="3" type="noConversion"/>
  </si>
  <si>
    <t>토목팀 1</t>
    <phoneticPr fontId="3" type="noConversion"/>
  </si>
  <si>
    <t>건축팀 1</t>
    <phoneticPr fontId="3" type="noConversion"/>
  </si>
  <si>
    <t>첨단종합병원 장례식장</t>
    <phoneticPr fontId="3" type="noConversion"/>
  </si>
  <si>
    <t>천지장례식장</t>
    <phoneticPr fontId="3" type="noConversion"/>
  </si>
  <si>
    <t>메종드 보네르</t>
    <phoneticPr fontId="3" type="noConversion"/>
  </si>
  <si>
    <t>제105호 정기이사회 행사 관련 직원격려 등 간담회 개최</t>
    <phoneticPr fontId="3" type="noConversion"/>
  </si>
  <si>
    <t>소호</t>
    <phoneticPr fontId="3" type="noConversion"/>
  </si>
  <si>
    <t>경영이사 외 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</si>
</sst>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15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view="pageBreakPreview" zoomScaleNormal="100" zoomScaleSheetLayoutView="100" workbookViewId="0">
      <selection activeCell="A4" sqref="A4:B4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1.33203125" style="10" bestFit="1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15" t="str">
        <f>"기관업무추진비 집행내역("&amp;YEAR(A5)&amp;"년 "&amp;MONTH(A5)&amp;"월)"</f>
        <v>기관업무추진비 집행내역(2019년 10월)</v>
      </c>
      <c r="B1" s="15"/>
      <c r="C1" s="15"/>
      <c r="D1" s="15"/>
      <c r="E1" s="15"/>
      <c r="F1" s="15"/>
    </row>
    <row r="2" spans="1:7" ht="18.75">
      <c r="A2" s="16"/>
      <c r="B2" s="16"/>
      <c r="C2" s="2"/>
      <c r="D2" s="2"/>
      <c r="E2" s="17" t="s">
        <v>0</v>
      </c>
      <c r="F2" s="17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18" t="s">
        <v>7</v>
      </c>
      <c r="B4" s="18"/>
      <c r="C4" s="6">
        <f>SUM($C$5:$C$54)</f>
        <v>738900</v>
      </c>
      <c r="D4" s="7"/>
      <c r="E4" s="5"/>
      <c r="F4" s="5"/>
    </row>
    <row r="5" spans="1:7" ht="24" customHeight="1">
      <c r="A5" s="21">
        <v>43742</v>
      </c>
      <c r="B5" s="12" t="s">
        <v>10</v>
      </c>
      <c r="C5" s="19">
        <v>164900</v>
      </c>
      <c r="D5" s="12" t="s">
        <v>11</v>
      </c>
      <c r="E5" s="12" t="s">
        <v>12</v>
      </c>
      <c r="F5" s="20" t="s">
        <v>9</v>
      </c>
      <c r="G5" s="14"/>
    </row>
    <row r="6" spans="1:7" ht="24" customHeight="1">
      <c r="A6" s="21">
        <v>43745</v>
      </c>
      <c r="B6" s="12" t="s">
        <v>13</v>
      </c>
      <c r="C6" s="19">
        <v>64000</v>
      </c>
      <c r="D6" s="12" t="s">
        <v>14</v>
      </c>
      <c r="E6" s="12" t="s">
        <v>15</v>
      </c>
      <c r="F6" s="20" t="s">
        <v>9</v>
      </c>
      <c r="G6" s="14"/>
    </row>
    <row r="7" spans="1:7" ht="24" customHeight="1">
      <c r="A7" s="21">
        <v>43752</v>
      </c>
      <c r="B7" s="12" t="s">
        <v>17</v>
      </c>
      <c r="C7" s="19">
        <v>50000</v>
      </c>
      <c r="D7" s="12" t="s">
        <v>16</v>
      </c>
      <c r="E7" s="12" t="s">
        <v>23</v>
      </c>
      <c r="F7" s="20" t="s">
        <v>8</v>
      </c>
      <c r="G7" s="14"/>
    </row>
    <row r="8" spans="1:7" ht="24" customHeight="1">
      <c r="A8" s="21">
        <v>43753</v>
      </c>
      <c r="B8" s="12" t="s">
        <v>18</v>
      </c>
      <c r="C8" s="19">
        <v>100000</v>
      </c>
      <c r="D8" s="12" t="s">
        <v>27</v>
      </c>
      <c r="E8" s="12" t="s">
        <v>19</v>
      </c>
      <c r="F8" s="20" t="s">
        <v>8</v>
      </c>
      <c r="G8" s="14"/>
    </row>
    <row r="9" spans="1:7" ht="24" customHeight="1">
      <c r="A9" s="21">
        <v>43753</v>
      </c>
      <c r="B9" s="12" t="s">
        <v>20</v>
      </c>
      <c r="C9" s="19">
        <v>90000</v>
      </c>
      <c r="D9" s="12" t="s">
        <v>21</v>
      </c>
      <c r="E9" s="12" t="s">
        <v>15</v>
      </c>
      <c r="F9" s="20" t="s">
        <v>9</v>
      </c>
      <c r="G9" s="14"/>
    </row>
    <row r="10" spans="1:7" ht="24.95" customHeight="1">
      <c r="A10" s="21">
        <v>43760</v>
      </c>
      <c r="B10" s="12" t="s">
        <v>22</v>
      </c>
      <c r="C10" s="19">
        <v>50000</v>
      </c>
      <c r="D10" s="12" t="s">
        <v>25</v>
      </c>
      <c r="E10" s="12" t="s">
        <v>23</v>
      </c>
      <c r="F10" s="20" t="s">
        <v>8</v>
      </c>
    </row>
    <row r="11" spans="1:7" ht="24.95" customHeight="1">
      <c r="A11" s="21">
        <v>43766</v>
      </c>
      <c r="B11" s="12" t="s">
        <v>22</v>
      </c>
      <c r="C11" s="19">
        <v>50000</v>
      </c>
      <c r="D11" s="12" t="s">
        <v>26</v>
      </c>
      <c r="E11" s="12" t="s">
        <v>24</v>
      </c>
      <c r="F11" s="20" t="s">
        <v>8</v>
      </c>
    </row>
    <row r="12" spans="1:7" ht="24.95" customHeight="1">
      <c r="A12" s="21">
        <v>43769</v>
      </c>
      <c r="B12" s="25" t="s">
        <v>28</v>
      </c>
      <c r="C12" s="22">
        <v>170000</v>
      </c>
      <c r="D12" s="23" t="s">
        <v>29</v>
      </c>
      <c r="E12" s="24" t="s">
        <v>30</v>
      </c>
      <c r="F12" s="20" t="s">
        <v>9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8">
    <cfRule type="expression" dxfId="14" priority="26" stopIfTrue="1">
      <formula>_xlfn.ISFORMULA(B5)</formula>
    </cfRule>
  </conditionalFormatting>
  <conditionalFormatting sqref="A5:A8">
    <cfRule type="expression" dxfId="13" priority="14" stopIfTrue="1">
      <formula>_xlfn.ISFORMULA(A5)</formula>
    </cfRule>
  </conditionalFormatting>
  <conditionalFormatting sqref="F9">
    <cfRule type="expression" dxfId="12" priority="9" stopIfTrue="1">
      <formula>_xlfn.ISFORMULA(F9)</formula>
    </cfRule>
  </conditionalFormatting>
  <conditionalFormatting sqref="B9:D9">
    <cfRule type="expression" dxfId="11" priority="12" stopIfTrue="1">
      <formula>_xlfn.ISFORMULA(B9)</formula>
    </cfRule>
  </conditionalFormatting>
  <conditionalFormatting sqref="A9:A12">
    <cfRule type="expression" dxfId="10" priority="11" stopIfTrue="1">
      <formula>_xlfn.ISFORMULA(A9)</formula>
    </cfRule>
  </conditionalFormatting>
  <conditionalFormatting sqref="E9">
    <cfRule type="expression" dxfId="9" priority="10" stopIfTrue="1">
      <formula>_xlfn.ISFORMULA(E9)</formula>
    </cfRule>
  </conditionalFormatting>
  <conditionalFormatting sqref="B10:B11">
    <cfRule type="expression" dxfId="8" priority="8" stopIfTrue="1">
      <formula>_xlfn.ISFORMULA(B10)</formula>
    </cfRule>
  </conditionalFormatting>
  <conditionalFormatting sqref="C10:C11">
    <cfRule type="expression" dxfId="7" priority="6" stopIfTrue="1">
      <formula>_xlfn.ISFORMULA(C10)</formula>
    </cfRule>
  </conditionalFormatting>
  <conditionalFormatting sqref="E10">
    <cfRule type="expression" dxfId="6" priority="5" stopIfTrue="1">
      <formula>_xlfn.ISFORMULA(E10)</formula>
    </cfRule>
  </conditionalFormatting>
  <conditionalFormatting sqref="E11">
    <cfRule type="expression" dxfId="5" priority="4" stopIfTrue="1">
      <formula>_xlfn.ISFORMULA(E11)</formula>
    </cfRule>
  </conditionalFormatting>
  <conditionalFormatting sqref="F10:F11">
    <cfRule type="expression" dxfId="4" priority="3" stopIfTrue="1">
      <formula>_xlfn.ISFORMULA(F10)</formula>
    </cfRule>
  </conditionalFormatting>
  <conditionalFormatting sqref="D10:D11">
    <cfRule type="expression" dxfId="3" priority="2" stopIfTrue="1">
      <formula>_xlfn.ISFORMULA(D10)</formula>
    </cfRule>
  </conditionalFormatting>
  <conditionalFormatting sqref="F12">
    <cfRule type="expression" dxfId="1" priority="1" stopIfTrue="1">
      <formula>_xlfn.ISFORMULA(F12)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10월</vt:lpstr>
      <vt:lpstr>'19년 10월'!Print_Area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2019-11-08T04:28:09Z</dcterms:modified>
</cp:coreProperties>
</file>