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\오찬 만찬\USB\회계(2019년)\업무추진비 공개\홈페이지\"/>
    </mc:Choice>
  </mc:AlternateContent>
  <bookViews>
    <workbookView xWindow="0" yWindow="0" windowWidth="28800" windowHeight="12315"/>
  </bookViews>
  <sheets>
    <sheet name="19년 9월" sheetId="1" r:id="rId1"/>
  </sheets>
  <definedNames>
    <definedName name="_xlnm.Print_Area" localSheetId="0">'19년 9월'!$A$1:$F$8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<sst xmlns="http://schemas.openxmlformats.org/spreadsheetml/2006/main" count="24" uniqueCount="22">
  <si>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</si>
  <si>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</si>
  <si>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</si>
  <si>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</si>
  <si>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</si>
  <si>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</si>
  <si>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</si>
  <si>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</si>
  <si>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직원 경조사비 지급</t>
    <phoneticPr fontId="3" type="noConversion"/>
  </si>
  <si>
    <t>상병직원 격려품 지급</t>
    <phoneticPr fontId="3" type="noConversion"/>
  </si>
  <si>
    <t>운암한국병원 외 5</t>
    <phoneticPr fontId="3" type="noConversion"/>
  </si>
  <si>
    <t>공사직원 6</t>
    <phoneticPr fontId="3" type="noConversion"/>
  </si>
  <si>
    <t>차량팀 직원 2</t>
    <phoneticPr fontId="3" type="noConversion"/>
  </si>
  <si>
    <t>천지장례식장 외 1</t>
    <phoneticPr fontId="3" type="noConversion"/>
  </si>
  <si>
    <t>2019년 추석맞이 현장근로자 격려품 지급</t>
    <phoneticPr fontId="3" type="noConversion"/>
  </si>
  <si>
    <t>서구유통</t>
    <phoneticPr fontId="3" type="noConversion"/>
  </si>
  <si>
    <t>도시철도기관 운영회의 관련 직원격려 및 간담회 개최</t>
    <phoneticPr fontId="3" type="noConversion"/>
  </si>
  <si>
    <t>경영이사 외 3</t>
    <phoneticPr fontId="3" type="noConversion"/>
  </si>
  <si>
    <t>명송생복집</t>
    <phoneticPr fontId="3" type="noConversion"/>
  </si>
  <si>
    <t>현금</t>
    <phoneticPr fontId="3" type="noConversion"/>
  </si>
  <si>
    <t>카드</t>
    <phoneticPr fontId="3" type="noConversion"/>
  </si>
  <si>
    <t xml:space="preserve">공사직원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</si>
</sst>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14" fontId="0" fillId="0" borderId="3" xfId="0" applyNumberFormat="1" applyFont="1" applyBorder="1" applyAlignment="1">
      <alignment horizontal="center" vertical="center" wrapText="1"/>
    </xf>
    <xf numFmtId="41" fontId="4" fillId="0" borderId="0" xfId="0" applyNumberFormat="1" applyFont="1" applyFill="1" applyAlignment="1">
      <alignment vertical="center"/>
    </xf>
    <xf numFmtId="176" fontId="9" fillId="0" borderId="2" xfId="2" applyNumberFormat="1" applyFont="1" applyFill="1" applyBorder="1" applyAlignment="1">
      <alignment horizontal="right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view="pageBreakPreview" zoomScaleNormal="100" zoomScaleSheetLayoutView="100" workbookViewId="0">
      <selection activeCell="E7" sqref="E7"/>
    </sheetView>
  </sheetViews>
  <sheetFormatPr defaultRowHeight="24.95" customHeight="1"/>
  <cols>
    <col min="1" max="1" width="11.44140625" style="9" bestFit="1" customWidth="1"/>
    <col min="2" max="2" width="50.77734375" style="10" bestFit="1" customWidth="1"/>
    <col min="3" max="3" width="14.77734375" style="11" bestFit="1" customWidth="1"/>
    <col min="4" max="4" width="21.33203125" style="11" bestFit="1" customWidth="1"/>
    <col min="5" max="5" width="20" style="12" bestFit="1" customWidth="1"/>
    <col min="6" max="6" width="8" style="2" bestFit="1" customWidth="1"/>
    <col min="7" max="16384" width="8.88671875" style="2"/>
  </cols>
  <sheetData>
    <row r="1" spans="1:7" ht="31.5">
      <c r="A1" s="18" t="str">
        <f>"기관업무추진비 집행내역("&amp;YEAR(A5)&amp;"년 "&amp;MONTH(A5)&amp;"월)"</f>
        <v>기관업무추진비 집행내역(2019년 9월)</v>
      </c>
      <c r="B1" s="18"/>
      <c r="C1" s="18"/>
      <c r="D1" s="18"/>
      <c r="E1" s="18"/>
      <c r="F1" s="18"/>
    </row>
    <row r="2" spans="1:7" ht="18.75">
      <c r="A2" s="19"/>
      <c r="B2" s="19"/>
      <c r="C2" s="3"/>
      <c r="D2" s="3"/>
      <c r="E2" s="20" t="s">
        <v>0</v>
      </c>
      <c r="F2" s="20"/>
    </row>
    <row r="3" spans="1:7" ht="30" customHeight="1">
      <c r="A3" s="4" t="s">
        <v>1</v>
      </c>
      <c r="B3" s="1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7" ht="30" customHeight="1">
      <c r="A4" s="21" t="s">
        <v>7</v>
      </c>
      <c r="B4" s="21"/>
      <c r="C4" s="7">
        <f>SUM($C$5:$C$55)</f>
        <v>1019600</v>
      </c>
      <c r="D4" s="8"/>
      <c r="E4" s="6"/>
      <c r="F4" s="6"/>
    </row>
    <row r="5" spans="1:7" ht="24" customHeight="1">
      <c r="A5" s="15">
        <v>43711</v>
      </c>
      <c r="B5" s="13" t="s">
        <v>8</v>
      </c>
      <c r="C5" s="17">
        <v>100000</v>
      </c>
      <c r="D5" s="13" t="s">
        <v>13</v>
      </c>
      <c r="E5" s="13" t="s">
        <v>12</v>
      </c>
      <c r="F5" s="1" t="s">
        <v>19</v>
      </c>
      <c r="G5" s="16"/>
    </row>
    <row r="6" spans="1:7" ht="24" customHeight="1">
      <c r="A6" s="15">
        <v>43713</v>
      </c>
      <c r="B6" s="13" t="s">
        <v>9</v>
      </c>
      <c r="C6" s="17">
        <v>300000</v>
      </c>
      <c r="D6" s="13" t="s">
        <v>10</v>
      </c>
      <c r="E6" s="13" t="s">
        <v>11</v>
      </c>
      <c r="F6" s="1" t="s">
        <v>20</v>
      </c>
      <c r="G6" s="16"/>
    </row>
    <row r="7" spans="1:7" ht="24" customHeight="1">
      <c r="A7" s="15">
        <v>43719</v>
      </c>
      <c r="B7" s="13" t="s">
        <v>14</v>
      </c>
      <c r="C7" s="17">
        <v>567600</v>
      </c>
      <c r="D7" s="13" t="s">
        <v>15</v>
      </c>
      <c r="E7" s="13" t="s">
        <v>21</v>
      </c>
      <c r="F7" s="1" t="s">
        <v>20</v>
      </c>
      <c r="G7" s="16"/>
    </row>
    <row r="8" spans="1:7" ht="24" customHeight="1">
      <c r="A8" s="15">
        <v>43732</v>
      </c>
      <c r="B8" s="13" t="s">
        <v>16</v>
      </c>
      <c r="C8" s="17">
        <v>52000</v>
      </c>
      <c r="D8" s="13" t="s">
        <v>18</v>
      </c>
      <c r="E8" s="13" t="s">
        <v>17</v>
      </c>
      <c r="F8" s="1" t="s">
        <v>20</v>
      </c>
      <c r="G8" s="16"/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1" priority="14" stopIfTrue="1">
      <formula>_xlfn.ISFORMULA(B5)</formula>
    </cfRule>
  </conditionalFormatting>
  <conditionalFormatting sqref="A5:A8">
    <cfRule type="expression" dxfId="0" priority="2" stopIfTrue="1">
      <formula>_xlfn.ISFORMULA(A5)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9월</vt:lpstr>
      <vt:lpstr>'19년 9월'!Print_Area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2019-10-03T07:26:50Z</dcterms:modified>
</cp:coreProperties>
</file>