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회계(2019년)\업무추진비 공개\홈페이지\"/>
    </mc:Choice>
  </mc:AlternateContent>
  <bookViews>
    <workbookView xWindow="0" yWindow="0" windowWidth="28800" windowHeight="12315"/>
  </bookViews>
  <sheets>
    <sheet name="19년 6월" sheetId="1" r:id="rId1"/>
  </sheets>
  <definedNames>
    <definedName name="_xlnm.Print_Area" localSheetId="0">'19년 6월'!$A$1:$F$28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C4" i="1"/>
</calcChain>
</file>

<file path=xl/sharedStrings.xml><?xml version="1.0" encoding="utf-8"?>
<sst xmlns="http://schemas.openxmlformats.org/spreadsheetml/2006/main" count="104" uniqueCount="67">
  <si>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</si>
  <si>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</si>
  <si>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</si>
  <si>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</si>
  <si>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</si>
  <si>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</si>
  <si>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</si>
  <si>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</si>
  <si>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카드</t>
  </si>
  <si>
    <t>현금</t>
  </si>
  <si>
    <t>영업팀 직원</t>
  </si>
  <si>
    <t>경영본부장외 2명</t>
  </si>
  <si>
    <t>우리정</t>
  </si>
  <si>
    <t>기술본부장외 11명</t>
  </si>
  <si>
    <t>기계환경팀 직원격려 및 간담회</t>
  </si>
  <si>
    <t>윤채밥상</t>
  </si>
  <si>
    <t>사장외 6명</t>
  </si>
  <si>
    <t>영광장례식장</t>
  </si>
  <si>
    <t>다도해물나라</t>
  </si>
  <si>
    <t>기술본부장외 13명</t>
  </si>
  <si>
    <t>역무자동화팀 직원격려 및 간담회</t>
  </si>
  <si>
    <t>상무한우촌</t>
  </si>
  <si>
    <t>사장외 5명</t>
  </si>
  <si>
    <t>상무역 엘리베이터 설치관련 직원격려 및 간담회</t>
  </si>
  <si>
    <t>바다의 향기</t>
  </si>
  <si>
    <t>사장외 7명</t>
  </si>
  <si>
    <t>신호팀 직원격려 및 간담회</t>
  </si>
  <si>
    <t>조직문화 혁신관련 업무회의</t>
  </si>
  <si>
    <t>미연가든</t>
  </si>
  <si>
    <t>라붐웨딩홀/ 퍼스트가든웨딩</t>
  </si>
  <si>
    <t>차량팀 직원외 1명</t>
  </si>
  <si>
    <t>수만리 염소탕</t>
  </si>
  <si>
    <t>기술본부장외 9명</t>
  </si>
  <si>
    <t>세계수영선수권대회 성공개최를 위한 직원 간담회</t>
  </si>
  <si>
    <t>대한수산</t>
  </si>
  <si>
    <t>경영본부장외 8명</t>
  </si>
  <si>
    <t>송원식육식당</t>
  </si>
  <si>
    <t>기술본부장외 7명</t>
  </si>
  <si>
    <t>하절기 에너지 절약 개선방안 직원 간담회</t>
  </si>
  <si>
    <t>명가돌솥설렁탕</t>
  </si>
  <si>
    <t>공공기관 혁신 및 성과창출 관련 간담회</t>
  </si>
  <si>
    <t>해동활어</t>
  </si>
  <si>
    <t>서해안 장례식장</t>
  </si>
  <si>
    <t>상무명가</t>
  </si>
  <si>
    <t>동경</t>
  </si>
  <si>
    <t>경영본부장외 1명</t>
  </si>
  <si>
    <t>내고향 청보리한우</t>
  </si>
  <si>
    <t>코벤트</t>
  </si>
  <si>
    <t>노동자이사 2명</t>
  </si>
  <si>
    <t>성 가를로 장례식장</t>
  </si>
  <si>
    <t>정보화팀 직원</t>
  </si>
  <si>
    <t>진도예가</t>
  </si>
  <si>
    <t>사장외 15명</t>
  </si>
  <si>
    <t xml:space="preserve">직원 경조사비 </t>
    <phoneticPr fontId="3" type="noConversion"/>
  </si>
  <si>
    <t xml:space="preserve">차량팀 직원격려 및 간담회 </t>
    <phoneticPr fontId="3" type="noConversion"/>
  </si>
  <si>
    <t>직원 경조사비 지급</t>
    <phoneticPr fontId="3" type="noConversion"/>
  </si>
  <si>
    <t xml:space="preserve">승무팀 직원 격려 및 간담회 </t>
    <phoneticPr fontId="3" type="noConversion"/>
  </si>
  <si>
    <t xml:space="preserve">역사디자인 개선관련 간담회 </t>
    <phoneticPr fontId="3" type="noConversion"/>
  </si>
  <si>
    <t>철도차량정비 훈련기관 지정 관련 간담회</t>
    <phoneticPr fontId="3" type="noConversion"/>
  </si>
  <si>
    <t xml:space="preserve">토목팀 직원 격려 및  간담회 </t>
    <phoneticPr fontId="3" type="noConversion"/>
  </si>
  <si>
    <t xml:space="preserve">전력 전철분야 철도용품 형식승인 제도 관련 간담회 </t>
    <phoneticPr fontId="3" type="noConversion"/>
  </si>
  <si>
    <t xml:space="preserve">재정신속집행 관련 업무회의 </t>
    <phoneticPr fontId="3" type="noConversion"/>
  </si>
  <si>
    <t>전문직위제 운영관련 직원 간담회</t>
    <phoneticPr fontId="3" type="noConversion"/>
  </si>
  <si>
    <t xml:space="preserve">노후 신호설비 유지관리 관련 간담회 </t>
    <phoneticPr fontId="3" type="noConversion"/>
  </si>
  <si>
    <t xml:space="preserve">노동자 이사 취임 축하화분 </t>
    <phoneticPr fontId="3" type="noConversion"/>
  </si>
  <si>
    <t xml:space="preserve">정년 및 명예퇴직 행사 </t>
    <phoneticPr fontId="3" type="noConversion"/>
  </si>
  <si>
    <t>전략사업실 직원격려 및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</si>
</sst>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b/>
      <sz val="10"/>
      <color theme="1"/>
      <name val="Gulim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2" xfId="3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 shrinkToFit="1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14" fontId="8" fillId="0" borderId="2" xfId="2" applyNumberFormat="1" applyFont="1" applyBorder="1" applyAlignment="1">
      <alignment horizontal="center" vertical="center" wrapText="1"/>
    </xf>
    <xf numFmtId="0" fontId="8" fillId="0" borderId="2" xfId="2" applyNumberFormat="1" applyFont="1" applyBorder="1" applyAlignment="1">
      <alignment horizontal="center" vertical="center" wrapText="1"/>
    </xf>
    <xf numFmtId="176" fontId="9" fillId="0" borderId="2" xfId="2" applyNumberFormat="1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center" vertical="center" shrinkToFit="1"/>
    </xf>
    <xf numFmtId="0" fontId="2" fillId="0" borderId="0" xfId="4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 shrinkToFit="1"/>
    </xf>
  </cellXfs>
  <cellStyles count="6">
    <cellStyle name="쉼표 [0]" xfId="1" builtinId="6"/>
    <cellStyle name="쉼표 [0] 4" xfId="5"/>
    <cellStyle name="표준" xfId="0" builtinId="0"/>
    <cellStyle name="표준 4" xfId="4"/>
    <cellStyle name="표준 7" xfId="2"/>
    <cellStyle name="표준_신사업개발팀" xfId="3"/>
  </cellStyles>
  <dxfs count="10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8"/>
  <sheetViews>
    <sheetView tabSelected="1" view="pageBreakPreview" zoomScale="196" zoomScaleNormal="100" zoomScaleSheetLayoutView="196" workbookViewId="0">
      <selection activeCell="B8" sqref="B8"/>
    </sheetView>
  </sheetViews>
  <sheetFormatPr defaultRowHeight="24.95" customHeight="1"/>
  <cols>
    <col min="1" max="1" width="11.44140625" style="9" bestFit="1" customWidth="1"/>
    <col min="2" max="2" width="50.77734375" style="10" bestFit="1" customWidth="1"/>
    <col min="3" max="3" width="14.77734375" style="11" bestFit="1" customWidth="1"/>
    <col min="4" max="4" width="21.33203125" style="11" bestFit="1" customWidth="1"/>
    <col min="5" max="5" width="20" style="12" bestFit="1" customWidth="1"/>
    <col min="6" max="6" width="8" style="2" bestFit="1" customWidth="1"/>
    <col min="7" max="16384" width="8.88671875" style="2"/>
  </cols>
  <sheetData>
    <row r="1" spans="1:6" ht="31.5">
      <c r="A1" s="17" t="str">
        <f>"기관업무추진비 집행내역("&amp;YEAR(A6)&amp;"년 "&amp;MONTH(A6)&amp;"월)"</f>
        <v>기관업무추진비 집행내역(2019년 6월)</v>
      </c>
      <c r="B1" s="17"/>
      <c r="C1" s="17"/>
      <c r="D1" s="17"/>
      <c r="E1" s="17"/>
      <c r="F1" s="17"/>
    </row>
    <row r="2" spans="1:6" ht="18.75">
      <c r="A2" s="18"/>
      <c r="B2" s="18"/>
      <c r="C2" s="3"/>
      <c r="D2" s="3"/>
      <c r="E2" s="19" t="s">
        <v>0</v>
      </c>
      <c r="F2" s="19"/>
    </row>
    <row r="3" spans="1:6" ht="30" customHeight="1">
      <c r="A3" s="4" t="s">
        <v>1</v>
      </c>
      <c r="B3" s="16" t="s">
        <v>2</v>
      </c>
      <c r="C3" s="5" t="s">
        <v>3</v>
      </c>
      <c r="D3" s="5" t="s">
        <v>4</v>
      </c>
      <c r="E3" s="6" t="s">
        <v>5</v>
      </c>
      <c r="F3" s="6" t="s">
        <v>6</v>
      </c>
    </row>
    <row r="4" spans="1:6" ht="30" customHeight="1">
      <c r="A4" s="20" t="s">
        <v>7</v>
      </c>
      <c r="B4" s="20"/>
      <c r="C4" s="7">
        <f>SUM($C$5:$C$75)</f>
        <v>2412000</v>
      </c>
      <c r="D4" s="8"/>
      <c r="E4" s="6"/>
      <c r="F4" s="6"/>
    </row>
    <row r="5" spans="1:6" ht="24" customHeight="1">
      <c r="A5" s="13">
        <v>43620</v>
      </c>
      <c r="B5" s="14" t="s">
        <v>54</v>
      </c>
      <c r="C5" s="15">
        <v>94000</v>
      </c>
      <c r="D5" s="14" t="s">
        <v>12</v>
      </c>
      <c r="E5" s="14" t="s">
        <v>13</v>
      </c>
      <c r="F5" s="1" t="s">
        <v>8</v>
      </c>
    </row>
    <row r="6" spans="1:6" ht="24" customHeight="1">
      <c r="A6" s="13">
        <v>43620</v>
      </c>
      <c r="B6" s="14" t="s">
        <v>14</v>
      </c>
      <c r="C6" s="15">
        <v>79000</v>
      </c>
      <c r="D6" s="14" t="s">
        <v>15</v>
      </c>
      <c r="E6" s="14" t="s">
        <v>16</v>
      </c>
      <c r="F6" s="1" t="s">
        <v>8</v>
      </c>
    </row>
    <row r="7" spans="1:6" ht="24" customHeight="1">
      <c r="A7" s="13">
        <v>43626</v>
      </c>
      <c r="B7" s="14" t="s">
        <v>53</v>
      </c>
      <c r="C7" s="15">
        <v>50000</v>
      </c>
      <c r="D7" s="14" t="s">
        <v>17</v>
      </c>
      <c r="E7" s="14" t="s">
        <v>10</v>
      </c>
      <c r="F7" s="1" t="s">
        <v>9</v>
      </c>
    </row>
    <row r="8" spans="1:6" ht="24" customHeight="1">
      <c r="A8" s="13">
        <v>43626</v>
      </c>
      <c r="B8" s="14" t="s">
        <v>66</v>
      </c>
      <c r="C8" s="15">
        <v>215000</v>
      </c>
      <c r="D8" s="14" t="s">
        <v>18</v>
      </c>
      <c r="E8" s="14" t="s">
        <v>19</v>
      </c>
      <c r="F8" s="1" t="s">
        <v>8</v>
      </c>
    </row>
    <row r="9" spans="1:6" ht="24" customHeight="1">
      <c r="A9" s="13">
        <v>43626</v>
      </c>
      <c r="B9" s="14" t="s">
        <v>20</v>
      </c>
      <c r="C9" s="15">
        <v>40000</v>
      </c>
      <c r="D9" s="14" t="s">
        <v>21</v>
      </c>
      <c r="E9" s="14" t="s">
        <v>22</v>
      </c>
      <c r="F9" s="1" t="s">
        <v>8</v>
      </c>
    </row>
    <row r="10" spans="1:6" ht="24" customHeight="1">
      <c r="A10" s="13">
        <v>43627</v>
      </c>
      <c r="B10" s="14" t="s">
        <v>23</v>
      </c>
      <c r="C10" s="15">
        <v>121000</v>
      </c>
      <c r="D10" s="14" t="s">
        <v>24</v>
      </c>
      <c r="E10" s="14" t="s">
        <v>25</v>
      </c>
      <c r="F10" s="1" t="s">
        <v>8</v>
      </c>
    </row>
    <row r="11" spans="1:6" ht="24" customHeight="1">
      <c r="A11" s="13">
        <v>43628</v>
      </c>
      <c r="B11" s="14" t="s">
        <v>26</v>
      </c>
      <c r="C11" s="15">
        <v>92000</v>
      </c>
      <c r="D11" s="14" t="s">
        <v>18</v>
      </c>
      <c r="E11" s="14" t="s">
        <v>16</v>
      </c>
      <c r="F11" s="1" t="s">
        <v>8</v>
      </c>
    </row>
    <row r="12" spans="1:6" ht="24.95" customHeight="1">
      <c r="A12" s="13">
        <v>43629</v>
      </c>
      <c r="B12" s="14" t="s">
        <v>27</v>
      </c>
      <c r="C12" s="15">
        <v>50000</v>
      </c>
      <c r="D12" s="14" t="s">
        <v>28</v>
      </c>
      <c r="E12" s="14" t="s">
        <v>11</v>
      </c>
      <c r="F12" s="6" t="s">
        <v>8</v>
      </c>
    </row>
    <row r="13" spans="1:6" ht="24.95" customHeight="1">
      <c r="A13" s="13">
        <v>43634</v>
      </c>
      <c r="B13" s="14" t="s">
        <v>55</v>
      </c>
      <c r="C13" s="15">
        <v>100000</v>
      </c>
      <c r="D13" s="14" t="s">
        <v>29</v>
      </c>
      <c r="E13" s="14" t="s">
        <v>30</v>
      </c>
      <c r="F13" s="6" t="s">
        <v>9</v>
      </c>
    </row>
    <row r="14" spans="1:6" ht="24.95" customHeight="1">
      <c r="A14" s="13">
        <v>43634</v>
      </c>
      <c r="B14" s="14" t="s">
        <v>56</v>
      </c>
      <c r="C14" s="15">
        <v>80000</v>
      </c>
      <c r="D14" s="14" t="s">
        <v>31</v>
      </c>
      <c r="E14" s="14" t="s">
        <v>32</v>
      </c>
      <c r="F14" s="6" t="s">
        <v>8</v>
      </c>
    </row>
    <row r="15" spans="1:6" ht="24.95" customHeight="1">
      <c r="A15" s="13">
        <v>43634</v>
      </c>
      <c r="B15" s="14" t="s">
        <v>33</v>
      </c>
      <c r="C15" s="15">
        <v>137000</v>
      </c>
      <c r="D15" s="14" t="s">
        <v>34</v>
      </c>
      <c r="E15" s="14" t="s">
        <v>35</v>
      </c>
      <c r="F15" s="6" t="s">
        <v>8</v>
      </c>
    </row>
    <row r="16" spans="1:6" ht="24.95" customHeight="1">
      <c r="A16" s="13">
        <v>43634</v>
      </c>
      <c r="B16" s="14" t="s">
        <v>57</v>
      </c>
      <c r="C16" s="15">
        <v>77000</v>
      </c>
      <c r="D16" s="14" t="s">
        <v>24</v>
      </c>
      <c r="E16" s="14" t="s">
        <v>16</v>
      </c>
      <c r="F16" s="6" t="s">
        <v>8</v>
      </c>
    </row>
    <row r="17" spans="1:6" ht="24.95" customHeight="1">
      <c r="A17" s="13">
        <v>43635</v>
      </c>
      <c r="B17" s="14" t="s">
        <v>58</v>
      </c>
      <c r="C17" s="15">
        <v>56000</v>
      </c>
      <c r="D17" s="14" t="s">
        <v>36</v>
      </c>
      <c r="E17" s="14" t="s">
        <v>16</v>
      </c>
      <c r="F17" s="6" t="s">
        <v>8</v>
      </c>
    </row>
    <row r="18" spans="1:6" ht="24.95" customHeight="1">
      <c r="A18" s="13">
        <v>43637</v>
      </c>
      <c r="B18" s="14" t="s">
        <v>59</v>
      </c>
      <c r="C18" s="15">
        <v>56000</v>
      </c>
      <c r="D18" s="14" t="s">
        <v>18</v>
      </c>
      <c r="E18" s="14" t="s">
        <v>37</v>
      </c>
      <c r="F18" s="6" t="s">
        <v>8</v>
      </c>
    </row>
    <row r="19" spans="1:6" ht="24.95" customHeight="1">
      <c r="A19" s="13">
        <v>43637</v>
      </c>
      <c r="B19" s="14" t="s">
        <v>38</v>
      </c>
      <c r="C19" s="15">
        <v>70000</v>
      </c>
      <c r="D19" s="14" t="s">
        <v>39</v>
      </c>
      <c r="E19" s="14" t="s">
        <v>16</v>
      </c>
      <c r="F19" s="6" t="s">
        <v>8</v>
      </c>
    </row>
    <row r="20" spans="1:6" ht="24.95" customHeight="1">
      <c r="A20" s="13">
        <v>43637</v>
      </c>
      <c r="B20" s="14" t="s">
        <v>40</v>
      </c>
      <c r="C20" s="15">
        <v>250000</v>
      </c>
      <c r="D20" s="14" t="s">
        <v>41</v>
      </c>
      <c r="E20" s="14" t="s">
        <v>35</v>
      </c>
      <c r="F20" s="6" t="s">
        <v>8</v>
      </c>
    </row>
    <row r="21" spans="1:6" ht="24.95" customHeight="1">
      <c r="A21" s="13">
        <v>43640</v>
      </c>
      <c r="B21" s="14" t="s">
        <v>53</v>
      </c>
      <c r="C21" s="15">
        <v>50000</v>
      </c>
      <c r="D21" s="14" t="s">
        <v>42</v>
      </c>
      <c r="E21" s="14" t="s">
        <v>10</v>
      </c>
      <c r="F21" s="6" t="s">
        <v>9</v>
      </c>
    </row>
    <row r="22" spans="1:6" ht="24.95" customHeight="1">
      <c r="A22" s="13">
        <v>43640</v>
      </c>
      <c r="B22" s="14" t="s">
        <v>60</v>
      </c>
      <c r="C22" s="15">
        <v>72000</v>
      </c>
      <c r="D22" s="14" t="s">
        <v>43</v>
      </c>
      <c r="E22" s="14" t="s">
        <v>37</v>
      </c>
      <c r="F22" s="6" t="s">
        <v>8</v>
      </c>
    </row>
    <row r="23" spans="1:6" ht="24.95" customHeight="1">
      <c r="A23" s="13">
        <v>43640</v>
      </c>
      <c r="B23" s="14" t="s">
        <v>61</v>
      </c>
      <c r="C23" s="15">
        <v>40000</v>
      </c>
      <c r="D23" s="14" t="s">
        <v>44</v>
      </c>
      <c r="E23" s="14" t="s">
        <v>45</v>
      </c>
      <c r="F23" s="6" t="s">
        <v>8</v>
      </c>
    </row>
    <row r="24" spans="1:6" ht="24.95" customHeight="1">
      <c r="A24" s="13">
        <v>43640</v>
      </c>
      <c r="B24" s="14" t="s">
        <v>62</v>
      </c>
      <c r="C24" s="15">
        <v>100000</v>
      </c>
      <c r="D24" s="14" t="s">
        <v>18</v>
      </c>
      <c r="E24" s="14" t="s">
        <v>25</v>
      </c>
      <c r="F24" s="6" t="s">
        <v>8</v>
      </c>
    </row>
    <row r="25" spans="1:6" ht="24.95" customHeight="1">
      <c r="A25" s="13">
        <v>43641</v>
      </c>
      <c r="B25" s="14" t="s">
        <v>63</v>
      </c>
      <c r="C25" s="15">
        <v>63000</v>
      </c>
      <c r="D25" s="14" t="s">
        <v>46</v>
      </c>
      <c r="E25" s="14" t="s">
        <v>37</v>
      </c>
      <c r="F25" s="6" t="s">
        <v>8</v>
      </c>
    </row>
    <row r="26" spans="1:6" ht="24.95" customHeight="1">
      <c r="A26" s="13">
        <v>43643</v>
      </c>
      <c r="B26" s="14" t="s">
        <v>64</v>
      </c>
      <c r="C26" s="15">
        <v>100000</v>
      </c>
      <c r="D26" s="14" t="s">
        <v>47</v>
      </c>
      <c r="E26" s="14" t="s">
        <v>48</v>
      </c>
      <c r="F26" s="6" t="s">
        <v>8</v>
      </c>
    </row>
    <row r="27" spans="1:6" ht="24.95" customHeight="1">
      <c r="A27" s="13">
        <v>43644</v>
      </c>
      <c r="B27" s="14" t="s">
        <v>53</v>
      </c>
      <c r="C27" s="15">
        <v>50000</v>
      </c>
      <c r="D27" s="14" t="s">
        <v>49</v>
      </c>
      <c r="E27" s="14" t="s">
        <v>50</v>
      </c>
      <c r="F27" s="6" t="s">
        <v>9</v>
      </c>
    </row>
    <row r="28" spans="1:6" ht="24.95" customHeight="1">
      <c r="A28" s="13">
        <v>43644</v>
      </c>
      <c r="B28" s="14" t="s">
        <v>65</v>
      </c>
      <c r="C28" s="15">
        <v>370000</v>
      </c>
      <c r="D28" s="14" t="s">
        <v>51</v>
      </c>
      <c r="E28" s="14" t="s">
        <v>52</v>
      </c>
      <c r="F28" s="6" t="s">
        <v>8</v>
      </c>
    </row>
  </sheetData>
  <mergeCells count="4">
    <mergeCell ref="A1:F1"/>
    <mergeCell ref="A2:B2"/>
    <mergeCell ref="E2:F2"/>
    <mergeCell ref="A4:B4"/>
  </mergeCells>
  <phoneticPr fontId="3" type="noConversion"/>
  <conditionalFormatting sqref="A5:C11 F6:F11">
    <cfRule type="expression" dxfId="9" priority="12" stopIfTrue="1">
      <formula>_xlfn.ISFORMULA(A5)</formula>
    </cfRule>
  </conditionalFormatting>
  <conditionalFormatting sqref="F5">
    <cfRule type="expression" dxfId="8" priority="11" stopIfTrue="1">
      <formula>_xlfn.ISFORMULA(F5)</formula>
    </cfRule>
  </conditionalFormatting>
  <conditionalFormatting sqref="C12:C16">
    <cfRule type="expression" dxfId="7" priority="9" stopIfTrue="1">
      <formula>_xlfn.ISFORMULA(C12)</formula>
    </cfRule>
  </conditionalFormatting>
  <conditionalFormatting sqref="A12:A16">
    <cfRule type="expression" dxfId="6" priority="8" stopIfTrue="1">
      <formula>_xlfn.ISFORMULA(A12)</formula>
    </cfRule>
  </conditionalFormatting>
  <conditionalFormatting sqref="B12:B16">
    <cfRule type="expression" dxfId="5" priority="7" stopIfTrue="1">
      <formula>_xlfn.ISFORMULA(B12)</formula>
    </cfRule>
  </conditionalFormatting>
  <conditionalFormatting sqref="D5:E16">
    <cfRule type="expression" dxfId="4" priority="5" stopIfTrue="1">
      <formula>_xlfn.ISFORMULA(D5)</formula>
    </cfRule>
  </conditionalFormatting>
  <conditionalFormatting sqref="A17:A28">
    <cfRule type="expression" dxfId="3" priority="4" stopIfTrue="1">
      <formula>_xlfn.ISFORMULA(A17)</formula>
    </cfRule>
  </conditionalFormatting>
  <conditionalFormatting sqref="B17:B28">
    <cfRule type="expression" dxfId="2" priority="3" stopIfTrue="1">
      <formula>_xlfn.ISFORMULA(B17)</formula>
    </cfRule>
  </conditionalFormatting>
  <conditionalFormatting sqref="C17:C28">
    <cfRule type="expression" dxfId="1" priority="2" stopIfTrue="1">
      <formula>_xlfn.ISFORMULA(C17)</formula>
    </cfRule>
  </conditionalFormatting>
  <conditionalFormatting sqref="D17:E28">
    <cfRule type="expression" dxfId="0" priority="1" stopIfTrue="1">
      <formula>_xlfn.ISFORMULA(D17)</formula>
    </cfRule>
  </conditionalFormatting>
  <pageMargins left="0.25" right="0.25" top="0.75" bottom="0.75" header="0.3" footer="0.3"/>
  <pageSetup paperSize="9" scale="68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19년 6월</vt:lpstr>
      <vt:lpstr>'19년 6월'!Print_Area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2019-07-04T07:59:41Z</dcterms:modified>
</cp:coreProperties>
</file>