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9년)\업무추진비 공개\홈페이지\"/>
    </mc:Choice>
  </mc:AlternateContent>
  <bookViews>
    <workbookView xWindow="0" yWindow="0" windowWidth="28800" windowHeight="12315"/>
  </bookViews>
  <sheets>
    <sheet name="19년 5월" sheetId="1" r:id="rId1"/>
  </sheets>
  <definedNames>
    <definedName name="_xlnm.Print_Area" localSheetId="0">'19년 5월'!$A$1:$F$16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<sst xmlns="http://schemas.openxmlformats.org/spreadsheetml/2006/main" count="56" uniqueCount="43">
  <si>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</si>
  <si>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</si>
  <si>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</si>
  <si>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</si>
  <si>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</si>
  <si>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</si>
  <si>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</si>
  <si>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</si>
  <si>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</si>
  <si>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현금</t>
  </si>
  <si>
    <t>직원 경조사비 지급</t>
  </si>
  <si>
    <t>영업팀 직원</t>
  </si>
  <si>
    <t>경영본부장외 5명</t>
  </si>
  <si>
    <t>차량팀 직원</t>
  </si>
  <si>
    <t>전기팀 직원</t>
  </si>
  <si>
    <t>대체인력풀 채용 관련직원 격려 및 간담회</t>
  </si>
  <si>
    <t>부길추어탕</t>
  </si>
  <si>
    <t>경영본부장외 7명</t>
  </si>
  <si>
    <t xml:space="preserve">직원 경조사비 </t>
  </si>
  <si>
    <t>천지장례식장</t>
  </si>
  <si>
    <t>공사운영에 관한 간담회</t>
  </si>
  <si>
    <t>쌍학</t>
  </si>
  <si>
    <t>사장외 2명</t>
  </si>
  <si>
    <t>본사소방훈련 관련직원 격려</t>
  </si>
  <si>
    <t>바다의  향기</t>
  </si>
  <si>
    <t>경영본부장외 2명</t>
  </si>
  <si>
    <t>용산차량기지 직원 격려 및 간담회 개최</t>
  </si>
  <si>
    <t>용산차량기지 구내식당</t>
  </si>
  <si>
    <t>사장외 95명</t>
  </si>
  <si>
    <t>자율혁신과제 시행 및 도출 관련 간담회 개최</t>
  </si>
  <si>
    <t>광주옥</t>
  </si>
  <si>
    <t>기술본부장외 3명</t>
  </si>
  <si>
    <t>영암농협장례식장</t>
  </si>
  <si>
    <t>승무팀 직원</t>
  </si>
  <si>
    <t>정보화팀 직원격려 및 간담회</t>
  </si>
  <si>
    <t>재주당</t>
  </si>
  <si>
    <t>사장외 10명</t>
  </si>
  <si>
    <t>데일리웨딩컨벤션</t>
  </si>
  <si>
    <t>드메르 웨딩홀</t>
  </si>
  <si>
    <t>인재개발팀 직원격려 및 간담회</t>
  </si>
  <si>
    <t>해물촌</t>
  </si>
  <si>
    <t>조직개편관련 사무실 재배치를 위한 직원 간담회 개최</t>
  </si>
  <si>
    <t>프란촐가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</si>
</sst>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right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view="pageBreakPreview" zoomScaleNormal="100" zoomScaleSheetLayoutView="100" workbookViewId="0">
      <selection activeCell="B19" sqref="B19"/>
    </sheetView>
  </sheetViews>
  <sheetFormatPr defaultRowHeight="24.95" customHeight="1"/>
  <cols>
    <col min="1" max="1" width="11.44140625" style="9" bestFit="1" customWidth="1"/>
    <col min="2" max="2" width="50.77734375" style="10" bestFit="1" customWidth="1"/>
    <col min="3" max="3" width="14.77734375" style="11" bestFit="1" customWidth="1"/>
    <col min="4" max="4" width="21.33203125" style="11" bestFit="1" customWidth="1"/>
    <col min="5" max="5" width="20" style="12" bestFit="1" customWidth="1"/>
    <col min="6" max="6" width="8" style="2" bestFit="1" customWidth="1"/>
    <col min="7" max="16384" width="8.88671875" style="2"/>
  </cols>
  <sheetData>
    <row r="1" spans="1:6" ht="31.5">
      <c r="A1" s="17" t="str">
        <f>"기관업무추진비 집행내역("&amp;YEAR(A6)&amp;"년 "&amp;MONTH(A6)&amp;"월)"</f>
        <v>기관업무추진비 집행내역(2019년 5월)</v>
      </c>
      <c r="B1" s="17"/>
      <c r="C1" s="17"/>
      <c r="D1" s="17"/>
      <c r="E1" s="17"/>
      <c r="F1" s="17"/>
    </row>
    <row r="2" spans="1:6" ht="18.75">
      <c r="A2" s="18"/>
      <c r="B2" s="18"/>
      <c r="C2" s="3"/>
      <c r="D2" s="3"/>
      <c r="E2" s="19" t="s">
        <v>0</v>
      </c>
      <c r="F2" s="19"/>
    </row>
    <row r="3" spans="1:6" ht="30" customHeight="1">
      <c r="A3" s="4" t="s">
        <v>1</v>
      </c>
      <c r="B3" s="13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0" t="s">
        <v>7</v>
      </c>
      <c r="B4" s="20"/>
      <c r="C4" s="7">
        <f>SUM($C$5:$C$75)</f>
        <v>1058500</v>
      </c>
      <c r="D4" s="8"/>
      <c r="E4" s="6"/>
      <c r="F4" s="6"/>
    </row>
    <row r="5" spans="1:6" ht="24" customHeight="1">
      <c r="A5" s="14">
        <v>43588</v>
      </c>
      <c r="B5" s="15" t="s">
        <v>15</v>
      </c>
      <c r="C5" s="16">
        <v>100000</v>
      </c>
      <c r="D5" s="15" t="s">
        <v>16</v>
      </c>
      <c r="E5" s="15" t="s">
        <v>17</v>
      </c>
      <c r="F5" s="1" t="s">
        <v>8</v>
      </c>
    </row>
    <row r="6" spans="1:6" ht="24" customHeight="1">
      <c r="A6" s="14">
        <v>43598</v>
      </c>
      <c r="B6" s="15" t="s">
        <v>18</v>
      </c>
      <c r="C6" s="16">
        <v>50000</v>
      </c>
      <c r="D6" s="15" t="s">
        <v>19</v>
      </c>
      <c r="E6" s="15" t="s">
        <v>14</v>
      </c>
      <c r="F6" s="1" t="s">
        <v>9</v>
      </c>
    </row>
    <row r="7" spans="1:6" ht="24" customHeight="1">
      <c r="A7" s="14">
        <v>43600</v>
      </c>
      <c r="B7" s="15" t="s">
        <v>20</v>
      </c>
      <c r="C7" s="16">
        <v>48000</v>
      </c>
      <c r="D7" s="15" t="s">
        <v>21</v>
      </c>
      <c r="E7" s="15" t="s">
        <v>22</v>
      </c>
      <c r="F7" s="1" t="s">
        <v>8</v>
      </c>
    </row>
    <row r="8" spans="1:6" ht="24" customHeight="1">
      <c r="A8" s="14">
        <v>43600</v>
      </c>
      <c r="B8" s="15" t="s">
        <v>23</v>
      </c>
      <c r="C8" s="16">
        <v>35000</v>
      </c>
      <c r="D8" s="15" t="s">
        <v>24</v>
      </c>
      <c r="E8" s="15" t="s">
        <v>25</v>
      </c>
      <c r="F8" s="1" t="s">
        <v>8</v>
      </c>
    </row>
    <row r="9" spans="1:6" ht="24" customHeight="1">
      <c r="A9" s="14">
        <v>43601</v>
      </c>
      <c r="B9" s="15" t="s">
        <v>26</v>
      </c>
      <c r="C9" s="16">
        <v>384000</v>
      </c>
      <c r="D9" s="15" t="s">
        <v>27</v>
      </c>
      <c r="E9" s="15" t="s">
        <v>28</v>
      </c>
      <c r="F9" s="1" t="s">
        <v>8</v>
      </c>
    </row>
    <row r="10" spans="1:6" ht="24" customHeight="1">
      <c r="A10" s="14">
        <v>43601</v>
      </c>
      <c r="B10" s="15" t="s">
        <v>29</v>
      </c>
      <c r="C10" s="16">
        <v>25000</v>
      </c>
      <c r="D10" s="15" t="s">
        <v>30</v>
      </c>
      <c r="E10" s="15" t="s">
        <v>31</v>
      </c>
      <c r="F10" s="1" t="s">
        <v>8</v>
      </c>
    </row>
    <row r="11" spans="1:6" ht="24" customHeight="1">
      <c r="A11" s="14">
        <v>43602</v>
      </c>
      <c r="B11" s="15" t="s">
        <v>10</v>
      </c>
      <c r="C11" s="16">
        <v>50000</v>
      </c>
      <c r="D11" s="15" t="s">
        <v>32</v>
      </c>
      <c r="E11" s="15" t="s">
        <v>33</v>
      </c>
      <c r="F11" s="1" t="s">
        <v>9</v>
      </c>
    </row>
    <row r="12" spans="1:6" ht="24.95" customHeight="1">
      <c r="A12" s="14">
        <v>43608</v>
      </c>
      <c r="B12" s="15" t="s">
        <v>34</v>
      </c>
      <c r="C12" s="16">
        <v>118500</v>
      </c>
      <c r="D12" s="15" t="s">
        <v>35</v>
      </c>
      <c r="E12" s="15" t="s">
        <v>36</v>
      </c>
      <c r="F12" s="6" t="s">
        <v>8</v>
      </c>
    </row>
    <row r="13" spans="1:6" ht="24.95" customHeight="1">
      <c r="A13" s="14">
        <v>43612</v>
      </c>
      <c r="B13" s="15" t="s">
        <v>10</v>
      </c>
      <c r="C13" s="16">
        <v>50000</v>
      </c>
      <c r="D13" s="15" t="s">
        <v>37</v>
      </c>
      <c r="E13" s="15" t="s">
        <v>11</v>
      </c>
      <c r="F13" s="6" t="s">
        <v>9</v>
      </c>
    </row>
    <row r="14" spans="1:6" ht="24.95" customHeight="1">
      <c r="A14" s="14">
        <v>43612</v>
      </c>
      <c r="B14" s="15" t="s">
        <v>10</v>
      </c>
      <c r="C14" s="16">
        <v>50000</v>
      </c>
      <c r="D14" s="15" t="s">
        <v>38</v>
      </c>
      <c r="E14" s="15" t="s">
        <v>13</v>
      </c>
      <c r="F14" s="6" t="s">
        <v>9</v>
      </c>
    </row>
    <row r="15" spans="1:6" ht="24.95" customHeight="1">
      <c r="A15" s="14">
        <v>43613</v>
      </c>
      <c r="B15" s="15" t="s">
        <v>39</v>
      </c>
      <c r="C15" s="16">
        <v>54000</v>
      </c>
      <c r="D15" s="15" t="s">
        <v>40</v>
      </c>
      <c r="E15" s="15" t="s">
        <v>12</v>
      </c>
      <c r="F15" s="6" t="s">
        <v>8</v>
      </c>
    </row>
    <row r="16" spans="1:6" ht="24.95" customHeight="1">
      <c r="A16" s="14">
        <v>43614</v>
      </c>
      <c r="B16" s="15" t="s">
        <v>41</v>
      </c>
      <c r="C16" s="16">
        <v>94000</v>
      </c>
      <c r="D16" s="15" t="s">
        <v>42</v>
      </c>
      <c r="E16" s="15" t="s">
        <v>12</v>
      </c>
      <c r="F16" s="6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C11 F6:F11">
    <cfRule type="expression" dxfId="5" priority="8" stopIfTrue="1">
      <formula>_xlfn.ISFORMULA(A5)</formula>
    </cfRule>
  </conditionalFormatting>
  <conditionalFormatting sqref="F5">
    <cfRule type="expression" dxfId="4" priority="7" stopIfTrue="1">
      <formula>_xlfn.ISFORMULA(F5)</formula>
    </cfRule>
  </conditionalFormatting>
  <conditionalFormatting sqref="C12:C16">
    <cfRule type="expression" dxfId="3" priority="5" stopIfTrue="1">
      <formula>_xlfn.ISFORMULA(C12)</formula>
    </cfRule>
  </conditionalFormatting>
  <conditionalFormatting sqref="A12:A16">
    <cfRule type="expression" dxfId="2" priority="4" stopIfTrue="1">
      <formula>_xlfn.ISFORMULA(A12)</formula>
    </cfRule>
  </conditionalFormatting>
  <conditionalFormatting sqref="B12:B16">
    <cfRule type="expression" dxfId="1" priority="3" stopIfTrue="1">
      <formula>_xlfn.ISFORMULA(B12)</formula>
    </cfRule>
  </conditionalFormatting>
  <conditionalFormatting sqref="D5:E16">
    <cfRule type="expression" dxfId="0" priority="1" stopIfTrue="1">
      <formula>_xlfn.ISFORMULA(D5)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5월</vt:lpstr>
      <vt:lpstr>'19년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2019-07-04T07:53:33Z</dcterms:modified>
</cp:coreProperties>
</file>