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회계(2019년)\업무추진비 공개\홈페이지\"/>
    </mc:Choice>
  </mc:AlternateContent>
  <bookViews>
    <workbookView xWindow="0" yWindow="0" windowWidth="28800" windowHeight="12315"/>
  </bookViews>
  <sheets>
    <sheet name="19년 3월" sheetId="1" r:id="rId1"/>
  </sheets>
  <definedNames>
    <definedName name="_xlnm.Print_Area" localSheetId="0">'19년 3월'!$A$1:$F$14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<sst xmlns="http://schemas.openxmlformats.org/spreadsheetml/2006/main" count="92" uniqueCount="68">
  <si>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</si>
  <si>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</si>
  <si>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</si>
  <si>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</si>
  <si>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</si>
  <si>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</si>
  <si>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</si>
  <si>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</si>
  <si>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</si>
  <si>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현금</t>
  </si>
  <si>
    <t>직원 경조사비 지급</t>
  </si>
  <si>
    <t>영업팀 직원</t>
  </si>
  <si>
    <t>상무명가</t>
  </si>
  <si>
    <t>청보리한우</t>
  </si>
  <si>
    <t>카드</t>
    <phoneticPr fontId="3" type="noConversion"/>
  </si>
  <si>
    <t>스카이장례식장</t>
  </si>
  <si>
    <t>경영본부장 외 13명</t>
  </si>
  <si>
    <t>용산구내식당</t>
  </si>
  <si>
    <t>사계절</t>
  </si>
  <si>
    <t>사장 외 5명</t>
  </si>
  <si>
    <t>평동나주곰탕</t>
  </si>
  <si>
    <t>사조회 참치</t>
  </si>
  <si>
    <t>경영본부장외 5명</t>
  </si>
  <si>
    <t>더컨벤션</t>
  </si>
  <si>
    <t>대한장례식장</t>
  </si>
  <si>
    <t>광주역장례식장</t>
  </si>
  <si>
    <t>사장외 5명</t>
  </si>
  <si>
    <t>해동활어</t>
  </si>
  <si>
    <t>사장외 2명</t>
  </si>
  <si>
    <t>사장 외 14명</t>
  </si>
  <si>
    <t>국빈장례식장</t>
  </si>
  <si>
    <t>청보리 한우</t>
  </si>
  <si>
    <t>경영본부장외 9명</t>
  </si>
  <si>
    <t>기술본부장 퇴임 환송 오찬 간담회 개최</t>
  </si>
  <si>
    <t>사장님 취임 현장순회 및 근무자 격려</t>
  </si>
  <si>
    <t>사장외 137명</t>
  </si>
  <si>
    <t>도시철도2호선 건설 관련 유관기관 간담회</t>
  </si>
  <si>
    <t>사장외 35명</t>
  </si>
  <si>
    <t>사장외 27명</t>
  </si>
  <si>
    <t>종이근조화환 구입</t>
  </si>
  <si>
    <t>삼성종합광고</t>
  </si>
  <si>
    <t>50개</t>
  </si>
  <si>
    <t>노사상생도시 광주만들기 업무 협의 및 간담회</t>
  </si>
  <si>
    <t>직원 자녀 결혼</t>
  </si>
  <si>
    <t>직원모친상</t>
  </si>
  <si>
    <t>직원부친상</t>
  </si>
  <si>
    <t>지하철 공기질 관련 업무회의</t>
  </si>
  <si>
    <t>행안부 경영평가 관련 업무협의 및 간담회</t>
  </si>
  <si>
    <t>경영본부장외 7명</t>
  </si>
  <si>
    <t>죽하화분 구매</t>
  </si>
  <si>
    <t>코벤트</t>
  </si>
  <si>
    <t>유관기관 장 취임</t>
  </si>
  <si>
    <t>행안부경영평가 관련 업무협의</t>
  </si>
  <si>
    <t>나비야 청산가자</t>
  </si>
  <si>
    <t>기술본부장외 7명</t>
  </si>
  <si>
    <t>공사운영전반에 대한 간담회</t>
  </si>
  <si>
    <t>직원 경조사비</t>
  </si>
  <si>
    <t>신입사원 업무간담회 개최</t>
  </si>
  <si>
    <t>현금</t>
    <phoneticPr fontId="3" type="noConversion"/>
  </si>
  <si>
    <t>카드</t>
    <phoneticPr fontId="3" type="noConversion"/>
  </si>
  <si>
    <t>현금</t>
    <phoneticPr fontId="3" type="noConversion"/>
  </si>
  <si>
    <t>2019 국가안전대진단 관련 차량운영처 안전대책수립 간담회 개최</t>
    <phoneticPr fontId="3" type="noConversion"/>
  </si>
  <si>
    <t>2019 국가안전대진단 관련 기술운영처 안전대책수립 간담회 개최</t>
    <phoneticPr fontId="3" type="noConversion"/>
  </si>
  <si>
    <t>공사혁신추진관련 간담회</t>
    <phoneticPr fontId="3" type="noConversion"/>
  </si>
  <si>
    <t>나비야 청산가자</t>
    <phoneticPr fontId="3" type="noConversion"/>
  </si>
  <si>
    <t>사장외 5명</t>
    <phoneticPr fontId="3" type="noConversion"/>
  </si>
  <si>
    <t>다도해물나라</t>
    <phoneticPr fontId="3" type="noConversion"/>
  </si>
  <si>
    <t>강원맛코다리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</si>
</sst>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  <font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4" fontId="8" fillId="0" borderId="2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41" fontId="0" fillId="0" borderId="2" xfId="5" applyFont="1" applyFill="1" applyBorder="1" applyAlignment="1">
      <alignment horizontal="center" vertical="center" wrapText="1"/>
    </xf>
    <xf numFmtId="176" fontId="4" fillId="0" borderId="2" xfId="4" applyNumberFormat="1" applyFont="1" applyFill="1" applyBorder="1" applyAlignment="1">
      <alignment horizontal="center" vertical="center"/>
    </xf>
    <xf numFmtId="41" fontId="0" fillId="0" borderId="2" xfId="5" applyFont="1" applyFill="1" applyBorder="1" applyAlignment="1">
      <alignment horizontal="center" vertical="center" shrinkToFit="1"/>
    </xf>
    <xf numFmtId="176" fontId="9" fillId="0" borderId="2" xfId="2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tabSelected="1" zoomScaleNormal="100" zoomScaleSheetLayoutView="100" workbookViewId="0">
      <selection activeCell="C21" sqref="C21"/>
    </sheetView>
  </sheetViews>
  <sheetFormatPr defaultRowHeight="24.95" customHeight="1"/>
  <cols>
    <col min="1" max="1" width="11.44140625" style="12" bestFit="1" customWidth="1"/>
    <col min="2" max="2" width="50.77734375" style="13" bestFit="1" customWidth="1"/>
    <col min="3" max="3" width="14.77734375" style="14" bestFit="1" customWidth="1"/>
    <col min="4" max="4" width="21.33203125" style="14" bestFit="1" customWidth="1"/>
    <col min="5" max="5" width="20" style="15" bestFit="1" customWidth="1"/>
    <col min="6" max="6" width="8" style="2" bestFit="1" customWidth="1"/>
    <col min="7" max="16384" width="8.88671875" style="2"/>
  </cols>
  <sheetData>
    <row r="1" spans="1:6" ht="31.5">
      <c r="A1" s="21" t="str">
        <f>"기관업무추진비 집행내역("&amp;YEAR(A6)&amp;"년 "&amp;MONTH(A6)&amp;"월)"</f>
        <v>기관업무추진비 집행내역(2019년 3월)</v>
      </c>
      <c r="B1" s="21"/>
      <c r="C1" s="21"/>
      <c r="D1" s="21"/>
      <c r="E1" s="21"/>
      <c r="F1" s="21"/>
    </row>
    <row r="2" spans="1:6" ht="18.75">
      <c r="A2" s="22"/>
      <c r="B2" s="22"/>
      <c r="C2" s="3"/>
      <c r="D2" s="3"/>
      <c r="E2" s="23" t="s">
        <v>0</v>
      </c>
      <c r="F2" s="23"/>
    </row>
    <row r="3" spans="1:6" ht="30" customHeight="1">
      <c r="A3" s="4" t="s">
        <v>1</v>
      </c>
      <c r="B3" s="5" t="s">
        <v>2</v>
      </c>
      <c r="C3" s="6" t="s">
        <v>3</v>
      </c>
      <c r="D3" s="6" t="s">
        <v>4</v>
      </c>
      <c r="E3" s="7" t="s">
        <v>5</v>
      </c>
      <c r="F3" s="7" t="s">
        <v>6</v>
      </c>
    </row>
    <row r="4" spans="1:6" ht="30" customHeight="1">
      <c r="A4" s="24" t="s">
        <v>7</v>
      </c>
      <c r="B4" s="24"/>
      <c r="C4" s="8">
        <f>SUM($C$5:$C$89)</f>
        <v>4404000</v>
      </c>
      <c r="D4" s="9"/>
      <c r="E4" s="7"/>
      <c r="F4" s="7"/>
    </row>
    <row r="5" spans="1:6" ht="24" customHeight="1">
      <c r="A5" s="10">
        <v>43529</v>
      </c>
      <c r="B5" s="11" t="s">
        <v>10</v>
      </c>
      <c r="C5" s="19">
        <v>50000</v>
      </c>
      <c r="D5" s="20" t="s">
        <v>15</v>
      </c>
      <c r="E5" s="16" t="s">
        <v>11</v>
      </c>
      <c r="F5" s="1" t="s">
        <v>58</v>
      </c>
    </row>
    <row r="6" spans="1:6" ht="24" customHeight="1">
      <c r="A6" s="10">
        <v>43530</v>
      </c>
      <c r="B6" s="11" t="s">
        <v>33</v>
      </c>
      <c r="C6" s="19">
        <v>272000</v>
      </c>
      <c r="D6" s="20" t="s">
        <v>12</v>
      </c>
      <c r="E6" s="20" t="s">
        <v>16</v>
      </c>
      <c r="F6" s="1" t="s">
        <v>8</v>
      </c>
    </row>
    <row r="7" spans="1:6" ht="24" customHeight="1">
      <c r="A7" s="10">
        <v>43536</v>
      </c>
      <c r="B7" s="11" t="s">
        <v>34</v>
      </c>
      <c r="C7" s="19">
        <v>685000</v>
      </c>
      <c r="D7" s="20" t="s">
        <v>17</v>
      </c>
      <c r="E7" s="16" t="s">
        <v>35</v>
      </c>
      <c r="F7" s="1" t="s">
        <v>8</v>
      </c>
    </row>
    <row r="8" spans="1:6" ht="24" customHeight="1">
      <c r="A8" s="10">
        <v>43536</v>
      </c>
      <c r="B8" s="11" t="s">
        <v>36</v>
      </c>
      <c r="C8" s="19">
        <v>132000</v>
      </c>
      <c r="D8" s="20" t="s">
        <v>18</v>
      </c>
      <c r="E8" s="20" t="s">
        <v>19</v>
      </c>
      <c r="F8" s="1" t="s">
        <v>8</v>
      </c>
    </row>
    <row r="9" spans="1:6" ht="24" customHeight="1">
      <c r="A9" s="10">
        <v>43537</v>
      </c>
      <c r="B9" s="11" t="s">
        <v>34</v>
      </c>
      <c r="C9" s="19">
        <v>315000</v>
      </c>
      <c r="D9" s="20" t="s">
        <v>20</v>
      </c>
      <c r="E9" s="18" t="s">
        <v>37</v>
      </c>
      <c r="F9" s="1" t="s">
        <v>59</v>
      </c>
    </row>
    <row r="10" spans="1:6" ht="24" customHeight="1">
      <c r="A10" s="10">
        <v>43538</v>
      </c>
      <c r="B10" s="11" t="s">
        <v>34</v>
      </c>
      <c r="C10" s="19">
        <v>252000</v>
      </c>
      <c r="D10" s="20" t="s">
        <v>13</v>
      </c>
      <c r="E10" s="16" t="s">
        <v>38</v>
      </c>
      <c r="F10" s="1" t="s">
        <v>59</v>
      </c>
    </row>
    <row r="11" spans="1:6" ht="24" customHeight="1">
      <c r="A11" s="10">
        <v>43542</v>
      </c>
      <c r="B11" s="11" t="s">
        <v>39</v>
      </c>
      <c r="C11" s="19">
        <v>900000</v>
      </c>
      <c r="D11" s="17" t="s">
        <v>40</v>
      </c>
      <c r="E11" s="16" t="s">
        <v>41</v>
      </c>
      <c r="F11" s="1" t="s">
        <v>8</v>
      </c>
    </row>
    <row r="12" spans="1:6" ht="24" customHeight="1">
      <c r="A12" s="10">
        <v>43542</v>
      </c>
      <c r="B12" s="11" t="s">
        <v>63</v>
      </c>
      <c r="C12" s="19">
        <v>174000</v>
      </c>
      <c r="D12" s="17" t="s">
        <v>64</v>
      </c>
      <c r="E12" s="16" t="s">
        <v>65</v>
      </c>
      <c r="F12" s="1" t="s">
        <v>59</v>
      </c>
    </row>
    <row r="13" spans="1:6" ht="24" customHeight="1">
      <c r="A13" s="10">
        <v>43543</v>
      </c>
      <c r="B13" s="11" t="s">
        <v>42</v>
      </c>
      <c r="C13" s="19">
        <v>120000</v>
      </c>
      <c r="D13" s="20" t="s">
        <v>21</v>
      </c>
      <c r="E13" s="20" t="s">
        <v>22</v>
      </c>
      <c r="F13" s="1" t="s">
        <v>9</v>
      </c>
    </row>
    <row r="14" spans="1:6" ht="24" customHeight="1">
      <c r="A14" s="10">
        <v>43544</v>
      </c>
      <c r="B14" s="11" t="s">
        <v>10</v>
      </c>
      <c r="C14" s="19">
        <v>50000</v>
      </c>
      <c r="D14" s="20" t="s">
        <v>23</v>
      </c>
      <c r="E14" s="20" t="s">
        <v>43</v>
      </c>
      <c r="F14" s="1" t="s">
        <v>9</v>
      </c>
    </row>
    <row r="15" spans="1:6" ht="24.95" customHeight="1">
      <c r="A15" s="10">
        <v>43544</v>
      </c>
      <c r="B15" s="11" t="s">
        <v>10</v>
      </c>
      <c r="C15" s="19">
        <v>50000</v>
      </c>
      <c r="D15" s="20" t="s">
        <v>24</v>
      </c>
      <c r="E15" s="18" t="s">
        <v>44</v>
      </c>
      <c r="F15" s="1" t="s">
        <v>60</v>
      </c>
    </row>
    <row r="16" spans="1:6" ht="24.95" customHeight="1">
      <c r="A16" s="10">
        <v>43544</v>
      </c>
      <c r="B16" s="11" t="s">
        <v>10</v>
      </c>
      <c r="C16" s="19">
        <v>50000</v>
      </c>
      <c r="D16" s="20" t="s">
        <v>25</v>
      </c>
      <c r="E16" s="18" t="s">
        <v>45</v>
      </c>
      <c r="F16" s="1" t="s">
        <v>60</v>
      </c>
    </row>
    <row r="17" spans="1:6" ht="24.95" customHeight="1">
      <c r="A17" s="10">
        <v>43545</v>
      </c>
      <c r="B17" s="11" t="s">
        <v>46</v>
      </c>
      <c r="C17" s="19">
        <v>90000</v>
      </c>
      <c r="D17" s="20" t="s">
        <v>12</v>
      </c>
      <c r="E17" s="20" t="s">
        <v>26</v>
      </c>
      <c r="F17" s="1" t="s">
        <v>14</v>
      </c>
    </row>
    <row r="18" spans="1:6" ht="24.95" customHeight="1">
      <c r="A18" s="10">
        <v>43545</v>
      </c>
      <c r="B18" s="11" t="s">
        <v>47</v>
      </c>
      <c r="C18" s="19">
        <v>180000</v>
      </c>
      <c r="D18" s="20" t="s">
        <v>27</v>
      </c>
      <c r="E18" s="16" t="s">
        <v>48</v>
      </c>
      <c r="F18" s="1" t="s">
        <v>14</v>
      </c>
    </row>
    <row r="19" spans="1:6" ht="24.95" customHeight="1">
      <c r="A19" s="10">
        <v>43546</v>
      </c>
      <c r="B19" s="11" t="s">
        <v>49</v>
      </c>
      <c r="C19" s="19">
        <v>50000</v>
      </c>
      <c r="D19" s="17" t="s">
        <v>50</v>
      </c>
      <c r="E19" s="17" t="s">
        <v>51</v>
      </c>
      <c r="F19" s="1" t="s">
        <v>14</v>
      </c>
    </row>
    <row r="20" spans="1:6" ht="24.95" customHeight="1">
      <c r="A20" s="10">
        <v>43549</v>
      </c>
      <c r="B20" s="11" t="s">
        <v>52</v>
      </c>
      <c r="C20" s="19">
        <v>72000</v>
      </c>
      <c r="D20" s="20" t="s">
        <v>53</v>
      </c>
      <c r="E20" s="20" t="s">
        <v>28</v>
      </c>
      <c r="F20" s="1" t="s">
        <v>14</v>
      </c>
    </row>
    <row r="21" spans="1:6" ht="24.95" customHeight="1">
      <c r="A21" s="10">
        <v>43550</v>
      </c>
      <c r="B21" s="11" t="s">
        <v>61</v>
      </c>
      <c r="C21" s="19">
        <v>92000</v>
      </c>
      <c r="D21" s="17" t="s">
        <v>67</v>
      </c>
      <c r="E21" s="17" t="s">
        <v>54</v>
      </c>
      <c r="F21" s="1" t="s">
        <v>14</v>
      </c>
    </row>
    <row r="22" spans="1:6" ht="24.95" customHeight="1">
      <c r="A22" s="10">
        <v>43550</v>
      </c>
      <c r="B22" s="11" t="s">
        <v>55</v>
      </c>
      <c r="C22" s="19">
        <v>440000</v>
      </c>
      <c r="D22" s="20" t="s">
        <v>12</v>
      </c>
      <c r="E22" s="20" t="s">
        <v>29</v>
      </c>
      <c r="F22" s="1" t="s">
        <v>14</v>
      </c>
    </row>
    <row r="23" spans="1:6" ht="24.95" customHeight="1">
      <c r="A23" s="10">
        <v>43551</v>
      </c>
      <c r="B23" s="11" t="s">
        <v>56</v>
      </c>
      <c r="C23" s="19">
        <v>50000</v>
      </c>
      <c r="D23" s="20" t="s">
        <v>30</v>
      </c>
      <c r="E23" s="17" t="s">
        <v>44</v>
      </c>
      <c r="F23" s="7" t="s">
        <v>58</v>
      </c>
    </row>
    <row r="24" spans="1:6" ht="24.95" customHeight="1">
      <c r="A24" s="10">
        <v>43552</v>
      </c>
      <c r="B24" s="11" t="s">
        <v>62</v>
      </c>
      <c r="C24" s="19">
        <v>120000</v>
      </c>
      <c r="D24" s="17" t="s">
        <v>66</v>
      </c>
      <c r="E24" s="17" t="s">
        <v>54</v>
      </c>
      <c r="F24" s="7" t="s">
        <v>59</v>
      </c>
    </row>
    <row r="25" spans="1:6" ht="24.95" customHeight="1">
      <c r="A25" s="10">
        <v>43552</v>
      </c>
      <c r="B25" s="11" t="s">
        <v>57</v>
      </c>
      <c r="C25" s="19">
        <v>260000</v>
      </c>
      <c r="D25" s="20" t="s">
        <v>31</v>
      </c>
      <c r="E25" s="20" t="s">
        <v>32</v>
      </c>
      <c r="F25" s="7" t="s">
        <v>59</v>
      </c>
    </row>
  </sheetData>
  <mergeCells count="4">
    <mergeCell ref="A1:F1"/>
    <mergeCell ref="A2:B2"/>
    <mergeCell ref="E2:F2"/>
    <mergeCell ref="A4:B4"/>
  </mergeCells>
  <phoneticPr fontId="3" type="noConversion"/>
  <conditionalFormatting sqref="F5 F8:F22">
    <cfRule type="expression" dxfId="6" priority="36" stopIfTrue="1">
      <formula>_xlfn.ISFORMULA(F5)</formula>
    </cfRule>
  </conditionalFormatting>
  <conditionalFormatting sqref="F6:F7">
    <cfRule type="expression" dxfId="5" priority="16" stopIfTrue="1">
      <formula>_xlfn.ISFORMULA(F6)</formula>
    </cfRule>
  </conditionalFormatting>
  <conditionalFormatting sqref="E24">
    <cfRule type="expression" dxfId="4" priority="1" stopIfTrue="1">
      <formula>_xlfn.ISFORMULA(E24)</formula>
    </cfRule>
  </conditionalFormatting>
  <conditionalFormatting sqref="E23 D24 E15:E16 D19 D11:E12 E9:E10 E18 D21">
    <cfRule type="expression" dxfId="3" priority="5" stopIfTrue="1">
      <formula>_xlfn.ISFORMULA(D9)</formula>
    </cfRule>
  </conditionalFormatting>
  <conditionalFormatting sqref="E5 A5:C25">
    <cfRule type="expression" dxfId="2" priority="4" stopIfTrue="1">
      <formula>_xlfn.ISFORMULA(A5)</formula>
    </cfRule>
  </conditionalFormatting>
  <conditionalFormatting sqref="E7">
    <cfRule type="expression" dxfId="1" priority="3" stopIfTrue="1">
      <formula>_xlfn.ISFORMULA(E7)</formula>
    </cfRule>
  </conditionalFormatting>
  <conditionalFormatting sqref="E19 E21">
    <cfRule type="expression" dxfId="0" priority="2" stopIfTrue="1">
      <formula>_xlfn.ISFORMULA(E19)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3월</vt:lpstr>
      <vt:lpstr>'19년 3월'!Print_Area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2019-04-03T04:56:32Z</dcterms:modified>
</cp:coreProperties>
</file>