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회계(2018년)\업무추진비 공개\홈페이지\"/>
    </mc:Choice>
  </mc:AlternateContent>
  <bookViews>
    <workbookView xWindow="0" yWindow="0" windowWidth="28800" windowHeight="12315"/>
  </bookViews>
  <sheets>
    <sheet name="18년 6월" sheetId="1" r:id="rId1"/>
  </sheets>
  <definedNames>
    <definedName name="_xlnm.Print_Area" localSheetId="0">'18년 6월'!$A$1:$F$4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 l="1"/>
</calcChain>
</file>

<file path=xl/sharedStrings.xml><?xml version="1.0" encoding="utf-8"?>
<sst xmlns="http://schemas.openxmlformats.org/spreadsheetml/2006/main" count="100" uniqueCount="73">
  <si>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</si>
  <si>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</si>
  <si>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</si>
  <si>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</si>
  <si>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</si>
  <si>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</si>
  <si>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</si>
  <si>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</si>
  <si>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</si>
  <si>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</si>
  <si>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</si>
  <si>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유관기관 경조사비</t>
  </si>
  <si>
    <t>경영본부장 외 9명</t>
    <phoneticPr fontId="3" type="noConversion"/>
  </si>
  <si>
    <t>사장 외 2명</t>
    <phoneticPr fontId="3" type="noConversion"/>
  </si>
  <si>
    <t>매월흑염소가든</t>
    <phoneticPr fontId="3" type="noConversion"/>
  </si>
  <si>
    <t>경영본부장 외 3명</t>
    <phoneticPr fontId="3" type="noConversion"/>
  </si>
  <si>
    <t>「대중교통 이용의 날」참여 활성화 대책 회의 개최</t>
  </si>
  <si>
    <t>공사 홍보 관련 간담회 개최</t>
  </si>
  <si>
    <t>의정부경전철 제안서 관련 업무 협의</t>
  </si>
  <si>
    <t>인권경영 분야별 추진방향 등 논의를 위한 간담회 개최</t>
  </si>
  <si>
    <t>성희롱 예방 방지를 위한 경영 컨설팅 개최</t>
  </si>
  <si>
    <t>신임 시장 업무보고 사전 준비를 위한 간담회 개최</t>
  </si>
  <si>
    <t>업무직 면접시험 관련 업무 간담회 개최</t>
  </si>
  <si>
    <t>의정부경전철 운영사업 타당성 검토를 위한 업무 협의 간담회 개최</t>
  </si>
  <si>
    <t>현장 소통경영 관련 간담회 개최</t>
  </si>
  <si>
    <t>노사협의회 노조 안건 검토 전문가 회의 개최</t>
  </si>
  <si>
    <t>촉탁직 운영 및 체계적 관리를 위한 업무간담회 개최</t>
  </si>
  <si>
    <t>2호선 조기 착공 대응방안 마련을 위한 업무회의 개최</t>
  </si>
  <si>
    <t>2018년도 해외연수 벤치마킹 출장자 격려금 지급</t>
  </si>
  <si>
    <t>청렴 경영 컨설팅 간담회 개최</t>
  </si>
  <si>
    <t>업무직 소수직종 대체근무 관련 업무 회의 개최</t>
  </si>
  <si>
    <t>남도미가</t>
    <phoneticPr fontId="3" type="noConversion"/>
  </si>
  <si>
    <t>사장 외 3명</t>
    <phoneticPr fontId="3" type="noConversion"/>
  </si>
  <si>
    <t>진도예가</t>
    <phoneticPr fontId="3" type="noConversion"/>
  </si>
  <si>
    <t>사장 외 11명</t>
    <phoneticPr fontId="3" type="noConversion"/>
  </si>
  <si>
    <t>경영본부장 외 1명</t>
    <phoneticPr fontId="3" type="noConversion"/>
  </si>
  <si>
    <t>천송</t>
    <phoneticPr fontId="3" type="noConversion"/>
  </si>
  <si>
    <t>상무계절맛집</t>
  </si>
  <si>
    <t>경영지원처장 외 4명</t>
    <phoneticPr fontId="3" type="noConversion"/>
  </si>
  <si>
    <t>신락원상무점(주)</t>
  </si>
  <si>
    <t>업무직 채용 노고치하 간담회 개최</t>
    <phoneticPr fontId="3" type="noConversion"/>
  </si>
  <si>
    <t>가화원</t>
    <phoneticPr fontId="3" type="noConversion"/>
  </si>
  <si>
    <t>경영본부장 외 8명</t>
    <phoneticPr fontId="3" type="noConversion"/>
  </si>
  <si>
    <t>상무명가</t>
    <phoneticPr fontId="3" type="noConversion"/>
  </si>
  <si>
    <t>기술본부장 외 9명</t>
    <phoneticPr fontId="3" type="noConversion"/>
  </si>
  <si>
    <t>광주수완장례식장</t>
    <phoneticPr fontId="3" type="noConversion"/>
  </si>
  <si>
    <t>종합관제실 직원</t>
    <phoneticPr fontId="3" type="noConversion"/>
  </si>
  <si>
    <t>광주벧엘교회</t>
    <phoneticPr fontId="3" type="noConversion"/>
  </si>
  <si>
    <t>승무팀 직원</t>
    <phoneticPr fontId="3" type="noConversion"/>
  </si>
  <si>
    <t>허가네짱뚱어전문점</t>
    <phoneticPr fontId="3" type="noConversion"/>
  </si>
  <si>
    <t>경영본부장 외 2명</t>
    <phoneticPr fontId="3" type="noConversion"/>
  </si>
  <si>
    <t>다도해물나라</t>
    <phoneticPr fontId="3" type="noConversion"/>
  </si>
  <si>
    <t>경영본부장 외 6명</t>
    <phoneticPr fontId="3" type="noConversion"/>
  </si>
  <si>
    <t>해동활어</t>
    <phoneticPr fontId="3" type="noConversion"/>
  </si>
  <si>
    <t>본사</t>
    <phoneticPr fontId="3" type="noConversion"/>
  </si>
  <si>
    <t>벤치마킹 출장 직원</t>
    <phoneticPr fontId="3" type="noConversion"/>
  </si>
  <si>
    <t>쌍학</t>
    <phoneticPr fontId="3" type="noConversion"/>
  </si>
  <si>
    <t>전복궁</t>
    <phoneticPr fontId="3" type="noConversion"/>
  </si>
  <si>
    <t>첨단은광교회</t>
    <phoneticPr fontId="3" type="noConversion"/>
  </si>
  <si>
    <t>전남일보 편집국장</t>
    <phoneticPr fontId="3" type="noConversion"/>
  </si>
  <si>
    <t>현금</t>
    <phoneticPr fontId="3" type="noConversion"/>
  </si>
  <si>
    <t>2018년 상반기 정년 퇴직자 간담회</t>
  </si>
  <si>
    <t>고객만족도 조사 결과 대책수립을 위한 업무회의 개최</t>
  </si>
  <si>
    <t>외부경영평가 이의신청 논의를 위한 업무회의 개최</t>
  </si>
  <si>
    <t>임금피크제 3년차 적용대상자 오찬 간담회</t>
  </si>
  <si>
    <t>진도예가</t>
    <phoneticPr fontId="3" type="noConversion"/>
  </si>
  <si>
    <t>사장 외 16명</t>
    <phoneticPr fontId="3" type="noConversion"/>
  </si>
  <si>
    <t>화순수만리염소탕</t>
    <phoneticPr fontId="3" type="noConversion"/>
  </si>
  <si>
    <t>경영본부장 외 4명</t>
    <phoneticPr fontId="3" type="noConversion"/>
  </si>
  <si>
    <t>다도해물나라</t>
    <phoneticPr fontId="3" type="noConversion"/>
  </si>
  <si>
    <t>경영본부장 외 3명</t>
    <phoneticPr fontId="3" type="noConversion"/>
  </si>
  <si>
    <t>수련</t>
    <phoneticPr fontId="3" type="noConversion"/>
  </si>
  <si>
    <t>사장 외 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</si>
</sst>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  <font>
      <sz val="10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41" fontId="0" fillId="0" borderId="2" xfId="1" applyFont="1" applyFill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7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zoomScaleNormal="100" zoomScaleSheetLayoutView="100" workbookViewId="0">
      <selection activeCell="E27" sqref="E27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22" t="str">
        <f>"기관업무추진비 집행내역("&amp;YEAR(A6)&amp;"년 "&amp;MONTH(A6)&amp;"월)"</f>
        <v>기관업무추진비 집행내역(2018년 6월)</v>
      </c>
      <c r="B1" s="22"/>
      <c r="C1" s="22"/>
      <c r="D1" s="22"/>
      <c r="E1" s="22"/>
      <c r="F1" s="22"/>
    </row>
    <row r="2" spans="1:6" ht="18.75">
      <c r="A2" s="23"/>
      <c r="B2" s="23"/>
      <c r="C2" s="2"/>
      <c r="D2" s="2"/>
      <c r="E2" s="24" t="s">
        <v>0</v>
      </c>
      <c r="F2" s="24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5" t="s">
        <v>7</v>
      </c>
      <c r="B4" s="25"/>
      <c r="C4" s="7">
        <f>SUM($C$5:$C$134)</f>
        <v>2612000</v>
      </c>
      <c r="D4" s="8"/>
      <c r="E4" s="6"/>
      <c r="F4" s="6"/>
    </row>
    <row r="5" spans="1:6" s="14" customFormat="1" ht="24" customHeight="1">
      <c r="A5" s="9">
        <v>43255</v>
      </c>
      <c r="B5" s="10" t="s">
        <v>16</v>
      </c>
      <c r="C5" s="11">
        <v>68000</v>
      </c>
      <c r="D5" s="5" t="s">
        <v>31</v>
      </c>
      <c r="E5" s="12" t="s">
        <v>32</v>
      </c>
      <c r="F5" s="13" t="s">
        <v>8</v>
      </c>
    </row>
    <row r="6" spans="1:6" s="14" customFormat="1" ht="24" customHeight="1">
      <c r="A6" s="9">
        <v>43256</v>
      </c>
      <c r="B6" s="10" t="s">
        <v>17</v>
      </c>
      <c r="C6" s="11">
        <v>28000</v>
      </c>
      <c r="D6" s="5" t="s">
        <v>14</v>
      </c>
      <c r="E6" s="12" t="s">
        <v>15</v>
      </c>
      <c r="F6" s="13" t="s">
        <v>8</v>
      </c>
    </row>
    <row r="7" spans="1:6" s="14" customFormat="1" ht="24" customHeight="1">
      <c r="A7" s="9">
        <v>43258</v>
      </c>
      <c r="B7" s="10" t="s">
        <v>18</v>
      </c>
      <c r="C7" s="11">
        <v>120000</v>
      </c>
      <c r="D7" s="5" t="s">
        <v>33</v>
      </c>
      <c r="E7" s="12" t="s">
        <v>32</v>
      </c>
      <c r="F7" s="13" t="s">
        <v>8</v>
      </c>
    </row>
    <row r="8" spans="1:6" s="14" customFormat="1" ht="24" customHeight="1">
      <c r="A8" s="9">
        <v>43262</v>
      </c>
      <c r="B8" s="10" t="s">
        <v>19</v>
      </c>
      <c r="C8" s="11">
        <v>301000</v>
      </c>
      <c r="D8" s="5" t="s">
        <v>31</v>
      </c>
      <c r="E8" s="12" t="s">
        <v>34</v>
      </c>
      <c r="F8" s="13" t="s">
        <v>8</v>
      </c>
    </row>
    <row r="9" spans="1:6" s="14" customFormat="1" ht="24" customHeight="1">
      <c r="A9" s="9">
        <v>43265</v>
      </c>
      <c r="B9" s="10" t="s">
        <v>20</v>
      </c>
      <c r="C9" s="11">
        <v>40000</v>
      </c>
      <c r="D9" s="5" t="s">
        <v>33</v>
      </c>
      <c r="E9" s="12" t="s">
        <v>35</v>
      </c>
      <c r="F9" s="13" t="s">
        <v>8</v>
      </c>
    </row>
    <row r="10" spans="1:6" s="14" customFormat="1" ht="24" customHeight="1">
      <c r="A10" s="9">
        <v>43266</v>
      </c>
      <c r="B10" s="10" t="s">
        <v>21</v>
      </c>
      <c r="C10" s="11">
        <v>30000</v>
      </c>
      <c r="D10" s="5" t="s">
        <v>36</v>
      </c>
      <c r="E10" s="12" t="s">
        <v>35</v>
      </c>
      <c r="F10" s="13" t="s">
        <v>8</v>
      </c>
    </row>
    <row r="11" spans="1:6" s="14" customFormat="1" ht="24" customHeight="1">
      <c r="A11" s="9">
        <v>43266</v>
      </c>
      <c r="B11" s="10" t="s">
        <v>22</v>
      </c>
      <c r="C11" s="11">
        <v>45000</v>
      </c>
      <c r="D11" s="21" t="s">
        <v>37</v>
      </c>
      <c r="E11" s="12" t="s">
        <v>38</v>
      </c>
      <c r="F11" s="13" t="s">
        <v>8</v>
      </c>
    </row>
    <row r="12" spans="1:6" s="14" customFormat="1" ht="24" customHeight="1">
      <c r="A12" s="9">
        <v>43266</v>
      </c>
      <c r="B12" s="10" t="s">
        <v>23</v>
      </c>
      <c r="C12" s="11">
        <v>200000</v>
      </c>
      <c r="D12" s="20" t="s">
        <v>39</v>
      </c>
      <c r="E12" s="12" t="s">
        <v>12</v>
      </c>
      <c r="F12" s="13" t="s">
        <v>8</v>
      </c>
    </row>
    <row r="13" spans="1:6" s="14" customFormat="1" ht="24" customHeight="1">
      <c r="A13" s="9">
        <v>43270</v>
      </c>
      <c r="B13" s="10" t="s">
        <v>40</v>
      </c>
      <c r="C13" s="11">
        <v>138000</v>
      </c>
      <c r="D13" s="5" t="s">
        <v>41</v>
      </c>
      <c r="E13" s="12" t="s">
        <v>42</v>
      </c>
      <c r="F13" s="13" t="s">
        <v>8</v>
      </c>
    </row>
    <row r="14" spans="1:6" s="14" customFormat="1" ht="24" customHeight="1">
      <c r="A14" s="9">
        <v>43272</v>
      </c>
      <c r="B14" s="10" t="s">
        <v>24</v>
      </c>
      <c r="C14" s="11">
        <v>285000</v>
      </c>
      <c r="D14" s="5" t="s">
        <v>43</v>
      </c>
      <c r="E14" s="12" t="s">
        <v>44</v>
      </c>
      <c r="F14" s="13" t="s">
        <v>8</v>
      </c>
    </row>
    <row r="15" spans="1:6" s="14" customFormat="1" ht="24" customHeight="1">
      <c r="A15" s="9">
        <v>43273</v>
      </c>
      <c r="B15" s="10" t="s">
        <v>9</v>
      </c>
      <c r="C15" s="11">
        <v>50000</v>
      </c>
      <c r="D15" s="5" t="s">
        <v>45</v>
      </c>
      <c r="E15" s="19" t="s">
        <v>46</v>
      </c>
      <c r="F15" s="13" t="s">
        <v>10</v>
      </c>
    </row>
    <row r="16" spans="1:6" s="14" customFormat="1" ht="24" customHeight="1">
      <c r="A16" s="9">
        <v>43273</v>
      </c>
      <c r="B16" s="10" t="s">
        <v>9</v>
      </c>
      <c r="C16" s="11">
        <v>50000</v>
      </c>
      <c r="D16" s="5" t="s">
        <v>47</v>
      </c>
      <c r="E16" s="12" t="s">
        <v>48</v>
      </c>
      <c r="F16" s="13" t="s">
        <v>10</v>
      </c>
    </row>
    <row r="17" spans="1:6" s="14" customFormat="1" ht="24" customHeight="1">
      <c r="A17" s="9">
        <v>43273</v>
      </c>
      <c r="B17" s="10" t="s">
        <v>25</v>
      </c>
      <c r="C17" s="11">
        <v>18000</v>
      </c>
      <c r="D17" s="5" t="s">
        <v>49</v>
      </c>
      <c r="E17" s="12" t="s">
        <v>50</v>
      </c>
      <c r="F17" s="13" t="s">
        <v>8</v>
      </c>
    </row>
    <row r="18" spans="1:6" s="14" customFormat="1" ht="24" customHeight="1">
      <c r="A18" s="9">
        <v>43273</v>
      </c>
      <c r="B18" s="10" t="s">
        <v>26</v>
      </c>
      <c r="C18" s="11">
        <v>176000</v>
      </c>
      <c r="D18" s="5" t="s">
        <v>51</v>
      </c>
      <c r="E18" s="12" t="s">
        <v>52</v>
      </c>
      <c r="F18" s="13" t="s">
        <v>8</v>
      </c>
    </row>
    <row r="19" spans="1:6" s="14" customFormat="1" ht="24" customHeight="1">
      <c r="A19" s="9">
        <v>43276</v>
      </c>
      <c r="B19" s="10" t="s">
        <v>27</v>
      </c>
      <c r="C19" s="11">
        <v>201000</v>
      </c>
      <c r="D19" s="5" t="s">
        <v>53</v>
      </c>
      <c r="E19" s="12" t="s">
        <v>52</v>
      </c>
      <c r="F19" s="13" t="s">
        <v>8</v>
      </c>
    </row>
    <row r="20" spans="1:6" s="14" customFormat="1" ht="24" customHeight="1">
      <c r="A20" s="9">
        <v>43277</v>
      </c>
      <c r="B20" s="10" t="s">
        <v>28</v>
      </c>
      <c r="C20" s="11">
        <v>200000</v>
      </c>
      <c r="D20" s="5" t="s">
        <v>54</v>
      </c>
      <c r="E20" s="12" t="s">
        <v>55</v>
      </c>
      <c r="F20" s="13" t="s">
        <v>60</v>
      </c>
    </row>
    <row r="21" spans="1:6" s="14" customFormat="1" ht="24" customHeight="1">
      <c r="A21" s="9">
        <v>43277</v>
      </c>
      <c r="B21" s="10" t="s">
        <v>29</v>
      </c>
      <c r="C21" s="11">
        <v>60000</v>
      </c>
      <c r="D21" s="5" t="s">
        <v>56</v>
      </c>
      <c r="E21" s="12" t="s">
        <v>13</v>
      </c>
      <c r="F21" s="13" t="s">
        <v>8</v>
      </c>
    </row>
    <row r="22" spans="1:6" s="14" customFormat="1" ht="24" customHeight="1">
      <c r="A22" s="9">
        <v>43277</v>
      </c>
      <c r="B22" s="10" t="s">
        <v>30</v>
      </c>
      <c r="C22" s="11">
        <v>36000</v>
      </c>
      <c r="D22" s="5" t="s">
        <v>57</v>
      </c>
      <c r="E22" s="12" t="s">
        <v>35</v>
      </c>
      <c r="F22" s="13" t="s">
        <v>8</v>
      </c>
    </row>
    <row r="23" spans="1:6" s="14" customFormat="1" ht="24" customHeight="1">
      <c r="A23" s="9">
        <v>43279</v>
      </c>
      <c r="B23" s="10" t="s">
        <v>61</v>
      </c>
      <c r="C23" s="11">
        <v>338000</v>
      </c>
      <c r="D23" s="5" t="s">
        <v>65</v>
      </c>
      <c r="E23" s="12" t="s">
        <v>66</v>
      </c>
      <c r="F23" s="13" t="s">
        <v>8</v>
      </c>
    </row>
    <row r="24" spans="1:6" s="14" customFormat="1" ht="24" customHeight="1">
      <c r="A24" s="9">
        <v>43279</v>
      </c>
      <c r="B24" s="10" t="s">
        <v>62</v>
      </c>
      <c r="C24" s="11">
        <v>63000</v>
      </c>
      <c r="D24" s="5" t="s">
        <v>67</v>
      </c>
      <c r="E24" s="12" t="s">
        <v>68</v>
      </c>
      <c r="F24" s="13" t="s">
        <v>8</v>
      </c>
    </row>
    <row r="25" spans="1:6" s="14" customFormat="1" ht="24" customHeight="1">
      <c r="A25" s="9">
        <v>43279</v>
      </c>
      <c r="B25" s="10" t="s">
        <v>63</v>
      </c>
      <c r="C25" s="11">
        <v>37000</v>
      </c>
      <c r="D25" s="5" t="s">
        <v>69</v>
      </c>
      <c r="E25" s="12" t="s">
        <v>70</v>
      </c>
      <c r="F25" s="13" t="s">
        <v>8</v>
      </c>
    </row>
    <row r="26" spans="1:6" s="14" customFormat="1" ht="24" customHeight="1">
      <c r="A26" s="9">
        <v>43280</v>
      </c>
      <c r="B26" s="10" t="s">
        <v>11</v>
      </c>
      <c r="C26" s="11">
        <v>50000</v>
      </c>
      <c r="D26" s="5" t="s">
        <v>58</v>
      </c>
      <c r="E26" s="12" t="s">
        <v>59</v>
      </c>
      <c r="F26" s="13" t="s">
        <v>10</v>
      </c>
    </row>
    <row r="27" spans="1:6" s="14" customFormat="1" ht="24" customHeight="1">
      <c r="A27" s="9">
        <v>43280</v>
      </c>
      <c r="B27" s="10" t="s">
        <v>64</v>
      </c>
      <c r="C27" s="11">
        <v>78000</v>
      </c>
      <c r="D27" s="5" t="s">
        <v>71</v>
      </c>
      <c r="E27" s="12" t="s">
        <v>72</v>
      </c>
      <c r="F27" s="13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F5 E6">
    <cfRule type="expression" dxfId="5" priority="24" stopIfTrue="1">
      <formula>_xlfn.ISFORMULA(A5)</formula>
    </cfRule>
  </conditionalFormatting>
  <conditionalFormatting sqref="A6:D6 F6 A7:F10 A13:F18 A11:C12 E11:F12 E19">
    <cfRule type="expression" dxfId="4" priority="4" stopIfTrue="1">
      <formula>_xlfn.ISFORMULA(A6)</formula>
    </cfRule>
  </conditionalFormatting>
  <conditionalFormatting sqref="A20:F21 A19:D19 F19">
    <cfRule type="expression" dxfId="3" priority="3" stopIfTrue="1">
      <formula>_xlfn.ISFORMULA(A19)</formula>
    </cfRule>
  </conditionalFormatting>
  <conditionalFormatting sqref="A22:F27">
    <cfRule type="expression" dxfId="2" priority="2" stopIfTrue="1">
      <formula>_xlfn.ISFORMULA(A22)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18년 6월</vt:lpstr>
      <vt:lpstr>'18년 6월'!Print_Area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2018-07-31T08:41:13Z</dcterms:modified>
</cp:coreProperties>
</file>