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회계(2017년)\업무추진비 공개\홈페이지\"/>
    </mc:Choice>
  </mc:AlternateContent>
  <bookViews>
    <workbookView xWindow="0" yWindow="0" windowWidth="28800" windowHeight="11100"/>
  </bookViews>
  <sheets>
    <sheet name="17년 9월" sheetId="1" r:id="rId1"/>
  </sheets>
  <definedNames>
    <definedName name="_xlnm.Print_Area" localSheetId="0">'17년 9월'!$A$1:$F$4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A1" i="1" l="1"/>
</calcChain>
</file>

<file path=xl/sharedStrings.xml><?xml version="1.0" encoding="utf-8"?>
<sst xmlns="http://schemas.openxmlformats.org/spreadsheetml/2006/main" count="120" uniqueCount="81">
  <si>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</si>
  <si>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</si>
  <si>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</si>
  <si>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</si>
  <si>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</si>
  <si>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</si>
  <si>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</si>
  <si>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</si>
  <si>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</si>
  <si>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직원 경조사비</t>
  </si>
  <si>
    <t>현금</t>
  </si>
  <si>
    <t>사장 외 3명</t>
  </si>
  <si>
    <t>유관기관 경조사비</t>
  </si>
  <si>
    <t>영업팀 직원</t>
  </si>
  <si>
    <t>학동 금호장례식장</t>
  </si>
  <si>
    <t>통신팀 직원</t>
  </si>
  <si>
    <t>노사 워크숍 준비 등 업무회의 개최</t>
  </si>
  <si>
    <t>다부</t>
  </si>
  <si>
    <t>사장 외 2명</t>
  </si>
  <si>
    <t>CEO의 현장 소통경영을 위한 부대사업팀 간담회</t>
  </si>
  <si>
    <t>연한정식</t>
  </si>
  <si>
    <t>부대사업팀 직원</t>
  </si>
  <si>
    <t>스타시티아트홀</t>
  </si>
  <si>
    <t>서울교통공사 역사지원처장</t>
  </si>
  <si>
    <t>홍콩 MTR 벤치마킹 국외 출장자 격려금 지급</t>
  </si>
  <si>
    <t>본사</t>
  </si>
  <si>
    <t>행정사무감사 노고치하 간담회</t>
  </si>
  <si>
    <t>왕초푸드</t>
  </si>
  <si>
    <t>경영지원처장 외 3명</t>
  </si>
  <si>
    <t>CEO의 현장 소통경영을 위한 자산회계팀 간담회</t>
  </si>
  <si>
    <t>배가네동태탕찜전문점</t>
  </si>
  <si>
    <t>자산회계팀 직원</t>
  </si>
  <si>
    <t>직원 신규채용 업무회의 개최</t>
  </si>
  <si>
    <t>마천루</t>
  </si>
  <si>
    <t>사장 외 4명</t>
  </si>
  <si>
    <t>이대 목동병원 장례식장</t>
  </si>
  <si>
    <t>도시철도건설본부 기술담당관</t>
  </si>
  <si>
    <t>CEO의 현장 소통경영을 위한 신호팀 간담회</t>
  </si>
  <si>
    <t>강원맛코다리</t>
  </si>
  <si>
    <t>신호팀 직원</t>
  </si>
  <si>
    <t>무기계약직 근로자 임금교섭 논의를 위한 간담회 개최</t>
  </si>
  <si>
    <t>해궁</t>
  </si>
  <si>
    <t>CEO의 현장 소통경영을 위한 통신팀 간담회</t>
  </si>
  <si>
    <t>내고향청보리한우</t>
  </si>
  <si>
    <t>분임연구 활성화 방안 마련 간담회 개최</t>
  </si>
  <si>
    <t>뜨락</t>
  </si>
  <si>
    <t>농성역 공연단 송년행사 축하화환 구매</t>
  </si>
  <si>
    <t>상록프라자</t>
  </si>
  <si>
    <t>농성역 공연단</t>
  </si>
  <si>
    <t>CEO의 현장 소통경영을 위한 전기팀 간담회</t>
  </si>
  <si>
    <t>제주날닭</t>
  </si>
  <si>
    <t>전기팀 직원</t>
  </si>
  <si>
    <t>행정사무감사 후속 조치 논의를 위한 업무 간담회 개최</t>
  </si>
  <si>
    <t>명지원명가</t>
  </si>
  <si>
    <t>경영본부장 외 3명</t>
  </si>
  <si>
    <t>재난대비 안전점검 관련 직원 간담회 개최</t>
  </si>
  <si>
    <t>기술본부장 외 5명</t>
  </si>
  <si>
    <t>CEO의 현장 소통경영을 위한 기계환경팀 간담회</t>
  </si>
  <si>
    <t>곡성 섬진장례식장</t>
  </si>
  <si>
    <t>노무복지팀 직원</t>
  </si>
  <si>
    <t>S타워웨딩컨벤션</t>
  </si>
  <si>
    <t>종합관제실 직원</t>
  </si>
  <si>
    <t>한국병원 장례식장</t>
  </si>
  <si>
    <t>광주복지재단 대표이사</t>
  </si>
  <si>
    <t>제이아트웨딩컨벤션</t>
  </si>
  <si>
    <t>안전보건공단 본부장</t>
  </si>
  <si>
    <t>광주병원장례식장</t>
  </si>
  <si>
    <t>화순장례식장</t>
  </si>
  <si>
    <t>기계환경팀 직원</t>
  </si>
  <si>
    <t>역전</t>
  </si>
  <si>
    <t>대외협력기관 간담회 개최</t>
  </si>
  <si>
    <t>풍미</t>
  </si>
  <si>
    <t>사장 외 6명</t>
  </si>
  <si>
    <t>CEO의 현장 소통경영을 위한 영업팀 간담회</t>
  </si>
  <si>
    <t>항아리보쌈</t>
  </si>
  <si>
    <t>CEO의 현장 소통경영을 위한 토목팀 간담회</t>
  </si>
  <si>
    <t>토목팀 직원</t>
  </si>
  <si>
    <t>연말 복무기간 확립을 위한 업무 협의</t>
  </si>
  <si>
    <t>봉순이 아구찜</t>
  </si>
  <si>
    <t>경영본부장 외 5명</t>
  </si>
  <si>
    <t>현금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</si>
</sst>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/>
    <xf numFmtId="0" fontId="4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Border="1" applyAlignment="1">
      <alignment horizontal="right"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7" xfId="2"/>
    <cellStyle name="표준_신사업개발팀" xfId="3"/>
  </cellStyles>
  <dxfs count="9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zoomScaleNormal="100" zoomScaleSheetLayoutView="100" workbookViewId="0">
      <selection activeCell="F32" sqref="F32"/>
    </sheetView>
  </sheetViews>
  <sheetFormatPr defaultRowHeight="24.95" customHeight="1"/>
  <cols>
    <col min="1" max="1" width="11.44140625" style="15" bestFit="1" customWidth="1"/>
    <col min="2" max="2" width="50.77734375" style="16" bestFit="1" customWidth="1"/>
    <col min="3" max="3" width="12.21875" style="17" bestFit="1" customWidth="1"/>
    <col min="4" max="4" width="21.33203125" style="17" bestFit="1" customWidth="1"/>
    <col min="5" max="5" width="20" style="18" bestFit="1" customWidth="1"/>
    <col min="6" max="6" width="8" style="1" bestFit="1" customWidth="1"/>
    <col min="7" max="16384" width="8.88671875" style="1"/>
  </cols>
  <sheetData>
    <row r="1" spans="1:6" ht="31.5">
      <c r="A1" s="19" t="str">
        <f>"기관업무추진비 집행내역("&amp;YEAR(A6)&amp;"년 "&amp;MONTH(A6)&amp;"월)"</f>
        <v>기관업무추진비 집행내역(2017년 11월)</v>
      </c>
      <c r="B1" s="19"/>
      <c r="C1" s="19"/>
      <c r="D1" s="19"/>
      <c r="E1" s="19"/>
      <c r="F1" s="19"/>
    </row>
    <row r="2" spans="1:6" ht="18.75">
      <c r="A2" s="20"/>
      <c r="B2" s="20"/>
      <c r="C2" s="2"/>
      <c r="D2" s="2"/>
      <c r="E2" s="21" t="s">
        <v>0</v>
      </c>
      <c r="F2" s="21"/>
    </row>
    <row r="3" spans="1:6" ht="30" customHeight="1">
      <c r="A3" s="3" t="s">
        <v>1</v>
      </c>
      <c r="B3" s="4" t="s">
        <v>2</v>
      </c>
      <c r="C3" s="5" t="s">
        <v>3</v>
      </c>
      <c r="D3" s="5" t="s">
        <v>4</v>
      </c>
      <c r="E3" s="6" t="s">
        <v>5</v>
      </c>
      <c r="F3" s="6" t="s">
        <v>6</v>
      </c>
    </row>
    <row r="4" spans="1:6" ht="30" customHeight="1">
      <c r="A4" s="22" t="s">
        <v>7</v>
      </c>
      <c r="B4" s="22"/>
      <c r="C4" s="7">
        <f>SUM($C$5:$C$151)</f>
        <v>2231500</v>
      </c>
      <c r="D4" s="8"/>
      <c r="E4" s="6"/>
      <c r="F4" s="6"/>
    </row>
    <row r="5" spans="1:6" s="14" customFormat="1" ht="24" customHeight="1">
      <c r="A5" s="9">
        <v>43040</v>
      </c>
      <c r="B5" s="10" t="s">
        <v>9</v>
      </c>
      <c r="C5" s="11">
        <v>50000</v>
      </c>
      <c r="D5" s="5" t="s">
        <v>14</v>
      </c>
      <c r="E5" s="12" t="s">
        <v>15</v>
      </c>
      <c r="F5" s="13" t="s">
        <v>10</v>
      </c>
    </row>
    <row r="6" spans="1:6" s="14" customFormat="1" ht="24" customHeight="1">
      <c r="A6" s="9">
        <v>43040</v>
      </c>
      <c r="B6" s="10" t="s">
        <v>16</v>
      </c>
      <c r="C6" s="11">
        <v>90000</v>
      </c>
      <c r="D6" s="5" t="s">
        <v>17</v>
      </c>
      <c r="E6" s="12" t="s">
        <v>18</v>
      </c>
      <c r="F6" s="13" t="s">
        <v>8</v>
      </c>
    </row>
    <row r="7" spans="1:6" s="14" customFormat="1" ht="24" customHeight="1">
      <c r="A7" s="9">
        <v>43042</v>
      </c>
      <c r="B7" s="10" t="s">
        <v>19</v>
      </c>
      <c r="C7" s="11">
        <v>160000</v>
      </c>
      <c r="D7" s="5" t="s">
        <v>20</v>
      </c>
      <c r="E7" s="12" t="s">
        <v>21</v>
      </c>
      <c r="F7" s="13" t="s">
        <v>8</v>
      </c>
    </row>
    <row r="8" spans="1:6" s="14" customFormat="1" ht="24" customHeight="1">
      <c r="A8" s="9">
        <v>43045</v>
      </c>
      <c r="B8" s="10" t="s">
        <v>12</v>
      </c>
      <c r="C8" s="11">
        <v>50000</v>
      </c>
      <c r="D8" s="5" t="s">
        <v>22</v>
      </c>
      <c r="E8" s="12" t="s">
        <v>23</v>
      </c>
      <c r="F8" s="13" t="s">
        <v>10</v>
      </c>
    </row>
    <row r="9" spans="1:6" s="14" customFormat="1" ht="24" customHeight="1">
      <c r="A9" s="9">
        <v>43048</v>
      </c>
      <c r="B9" s="10" t="s">
        <v>24</v>
      </c>
      <c r="C9" s="11">
        <v>100000</v>
      </c>
      <c r="D9" s="5" t="s">
        <v>25</v>
      </c>
      <c r="E9" s="12" t="s">
        <v>21</v>
      </c>
      <c r="F9" s="13" t="s">
        <v>80</v>
      </c>
    </row>
    <row r="10" spans="1:6" s="14" customFormat="1" ht="24" customHeight="1">
      <c r="A10" s="9">
        <v>43048</v>
      </c>
      <c r="B10" s="10" t="s">
        <v>26</v>
      </c>
      <c r="C10" s="11">
        <v>110000</v>
      </c>
      <c r="D10" s="5" t="s">
        <v>27</v>
      </c>
      <c r="E10" s="12" t="s">
        <v>28</v>
      </c>
      <c r="F10" s="13" t="s">
        <v>8</v>
      </c>
    </row>
    <row r="11" spans="1:6" s="14" customFormat="1" ht="24" customHeight="1">
      <c r="A11" s="9">
        <v>43049</v>
      </c>
      <c r="B11" s="10" t="s">
        <v>29</v>
      </c>
      <c r="C11" s="11">
        <v>56000</v>
      </c>
      <c r="D11" s="5" t="s">
        <v>30</v>
      </c>
      <c r="E11" s="12" t="s">
        <v>31</v>
      </c>
      <c r="F11" s="13" t="s">
        <v>8</v>
      </c>
    </row>
    <row r="12" spans="1:6" s="14" customFormat="1" ht="24" customHeight="1">
      <c r="A12" s="9">
        <v>43049</v>
      </c>
      <c r="B12" s="10" t="s">
        <v>32</v>
      </c>
      <c r="C12" s="11">
        <v>137000</v>
      </c>
      <c r="D12" s="5" t="s">
        <v>33</v>
      </c>
      <c r="E12" s="12" t="s">
        <v>34</v>
      </c>
      <c r="F12" s="13" t="s">
        <v>8</v>
      </c>
    </row>
    <row r="13" spans="1:6" s="14" customFormat="1" ht="24" customHeight="1">
      <c r="A13" s="9">
        <v>43054</v>
      </c>
      <c r="B13" s="10" t="s">
        <v>12</v>
      </c>
      <c r="C13" s="11">
        <v>50000</v>
      </c>
      <c r="D13" s="5" t="s">
        <v>35</v>
      </c>
      <c r="E13" s="12" t="s">
        <v>36</v>
      </c>
      <c r="F13" s="13" t="s">
        <v>10</v>
      </c>
    </row>
    <row r="14" spans="1:6" s="14" customFormat="1" ht="24" customHeight="1">
      <c r="A14" s="9">
        <v>43054</v>
      </c>
      <c r="B14" s="10" t="s">
        <v>37</v>
      </c>
      <c r="C14" s="11">
        <v>80000</v>
      </c>
      <c r="D14" s="5" t="s">
        <v>38</v>
      </c>
      <c r="E14" s="12" t="s">
        <v>39</v>
      </c>
      <c r="F14" s="13" t="s">
        <v>8</v>
      </c>
    </row>
    <row r="15" spans="1:6" s="14" customFormat="1" ht="24" customHeight="1">
      <c r="A15" s="9">
        <v>43054</v>
      </c>
      <c r="B15" s="10" t="s">
        <v>40</v>
      </c>
      <c r="C15" s="11">
        <v>84000</v>
      </c>
      <c r="D15" s="5" t="s">
        <v>41</v>
      </c>
      <c r="E15" s="12" t="s">
        <v>11</v>
      </c>
      <c r="F15" s="13" t="s">
        <v>8</v>
      </c>
    </row>
    <row r="16" spans="1:6" s="14" customFormat="1" ht="24" customHeight="1">
      <c r="A16" s="9">
        <v>43055</v>
      </c>
      <c r="B16" s="10" t="s">
        <v>42</v>
      </c>
      <c r="C16" s="11">
        <v>64000</v>
      </c>
      <c r="D16" s="5" t="s">
        <v>43</v>
      </c>
      <c r="E16" s="12" t="s">
        <v>15</v>
      </c>
      <c r="F16" s="13" t="s">
        <v>8</v>
      </c>
    </row>
    <row r="17" spans="1:6" s="14" customFormat="1" ht="24" customHeight="1">
      <c r="A17" s="9">
        <v>43056</v>
      </c>
      <c r="B17" s="10" t="s">
        <v>44</v>
      </c>
      <c r="C17" s="11">
        <v>26000</v>
      </c>
      <c r="D17" s="5" t="s">
        <v>45</v>
      </c>
      <c r="E17" s="12" t="s">
        <v>18</v>
      </c>
      <c r="F17" s="13" t="s">
        <v>8</v>
      </c>
    </row>
    <row r="18" spans="1:6" s="14" customFormat="1" ht="24" customHeight="1">
      <c r="A18" s="9">
        <v>43059</v>
      </c>
      <c r="B18" s="10" t="s">
        <v>46</v>
      </c>
      <c r="C18" s="11">
        <v>60000</v>
      </c>
      <c r="D18" s="5" t="s">
        <v>47</v>
      </c>
      <c r="E18" s="12" t="s">
        <v>48</v>
      </c>
      <c r="F18" s="13" t="s">
        <v>8</v>
      </c>
    </row>
    <row r="19" spans="1:6" s="14" customFormat="1" ht="24" customHeight="1">
      <c r="A19" s="9">
        <v>43059</v>
      </c>
      <c r="B19" s="10" t="s">
        <v>49</v>
      </c>
      <c r="C19" s="11">
        <v>67500</v>
      </c>
      <c r="D19" s="5" t="s">
        <v>50</v>
      </c>
      <c r="E19" s="12" t="s">
        <v>51</v>
      </c>
      <c r="F19" s="13" t="s">
        <v>8</v>
      </c>
    </row>
    <row r="20" spans="1:6" s="14" customFormat="1" ht="24" customHeight="1">
      <c r="A20" s="9">
        <v>43059</v>
      </c>
      <c r="B20" s="10" t="s">
        <v>52</v>
      </c>
      <c r="C20" s="11">
        <v>61000</v>
      </c>
      <c r="D20" s="5" t="s">
        <v>53</v>
      </c>
      <c r="E20" s="12" t="s">
        <v>54</v>
      </c>
      <c r="F20" s="13" t="s">
        <v>8</v>
      </c>
    </row>
    <row r="21" spans="1:6" s="14" customFormat="1" ht="24" customHeight="1">
      <c r="A21" s="9">
        <v>43059</v>
      </c>
      <c r="B21" s="10" t="s">
        <v>55</v>
      </c>
      <c r="C21" s="11">
        <v>118000</v>
      </c>
      <c r="D21" s="5" t="s">
        <v>69</v>
      </c>
      <c r="E21" s="12" t="s">
        <v>56</v>
      </c>
      <c r="F21" s="13" t="s">
        <v>8</v>
      </c>
    </row>
    <row r="22" spans="1:6" s="14" customFormat="1" ht="24" customHeight="1">
      <c r="A22" s="9">
        <v>43060</v>
      </c>
      <c r="B22" s="10" t="s">
        <v>57</v>
      </c>
      <c r="C22" s="11">
        <v>80000</v>
      </c>
      <c r="D22" s="5" t="s">
        <v>30</v>
      </c>
      <c r="E22" s="12" t="s">
        <v>68</v>
      </c>
      <c r="F22" s="13" t="s">
        <v>8</v>
      </c>
    </row>
    <row r="23" spans="1:6" s="14" customFormat="1" ht="24" customHeight="1">
      <c r="A23" s="9">
        <v>43060</v>
      </c>
      <c r="B23" s="10" t="s">
        <v>70</v>
      </c>
      <c r="C23" s="11">
        <v>200000</v>
      </c>
      <c r="D23" s="5" t="s">
        <v>71</v>
      </c>
      <c r="E23" s="12" t="s">
        <v>72</v>
      </c>
      <c r="F23" s="13" t="s">
        <v>8</v>
      </c>
    </row>
    <row r="24" spans="1:6" s="14" customFormat="1" ht="24" customHeight="1">
      <c r="A24" s="9">
        <v>43061</v>
      </c>
      <c r="B24" s="10" t="s">
        <v>9</v>
      </c>
      <c r="C24" s="11">
        <v>50000</v>
      </c>
      <c r="D24" s="5" t="s">
        <v>58</v>
      </c>
      <c r="E24" s="12" t="s">
        <v>59</v>
      </c>
      <c r="F24" s="13" t="s">
        <v>10</v>
      </c>
    </row>
    <row r="25" spans="1:6" s="14" customFormat="1" ht="24" customHeight="1">
      <c r="A25" s="9">
        <v>43061</v>
      </c>
      <c r="B25" s="10" t="s">
        <v>73</v>
      </c>
      <c r="C25" s="11">
        <v>74000</v>
      </c>
      <c r="D25" s="5" t="s">
        <v>74</v>
      </c>
      <c r="E25" s="12" t="s">
        <v>13</v>
      </c>
      <c r="F25" s="13" t="s">
        <v>8</v>
      </c>
    </row>
    <row r="26" spans="1:6" s="14" customFormat="1" ht="24" customHeight="1">
      <c r="A26" s="9">
        <v>43062</v>
      </c>
      <c r="B26" s="10" t="s">
        <v>9</v>
      </c>
      <c r="C26" s="11">
        <v>50000</v>
      </c>
      <c r="D26" s="5" t="s">
        <v>60</v>
      </c>
      <c r="E26" s="12" t="s">
        <v>61</v>
      </c>
      <c r="F26" s="13" t="s">
        <v>10</v>
      </c>
    </row>
    <row r="27" spans="1:6" s="14" customFormat="1" ht="24" customHeight="1">
      <c r="A27" s="9">
        <v>43062</v>
      </c>
      <c r="B27" s="10" t="s">
        <v>12</v>
      </c>
      <c r="C27" s="11">
        <v>100000</v>
      </c>
      <c r="D27" s="5" t="s">
        <v>62</v>
      </c>
      <c r="E27" s="12" t="s">
        <v>63</v>
      </c>
      <c r="F27" s="13" t="s">
        <v>10</v>
      </c>
    </row>
    <row r="28" spans="1:6" s="14" customFormat="1" ht="24" customHeight="1">
      <c r="A28" s="9">
        <v>43062</v>
      </c>
      <c r="B28" s="10" t="s">
        <v>12</v>
      </c>
      <c r="C28" s="11">
        <v>100000</v>
      </c>
      <c r="D28" s="5" t="s">
        <v>64</v>
      </c>
      <c r="E28" s="12" t="s">
        <v>65</v>
      </c>
      <c r="F28" s="13" t="s">
        <v>10</v>
      </c>
    </row>
    <row r="29" spans="1:6" s="14" customFormat="1" ht="24" customHeight="1">
      <c r="A29" s="9">
        <v>43062</v>
      </c>
      <c r="B29" s="10" t="s">
        <v>9</v>
      </c>
      <c r="C29" s="11">
        <v>50000</v>
      </c>
      <c r="D29" s="5" t="s">
        <v>66</v>
      </c>
      <c r="E29" s="12" t="s">
        <v>13</v>
      </c>
      <c r="F29" s="13" t="s">
        <v>10</v>
      </c>
    </row>
    <row r="30" spans="1:6" s="14" customFormat="1" ht="24" customHeight="1">
      <c r="A30" s="9">
        <v>43062</v>
      </c>
      <c r="B30" s="10" t="s">
        <v>9</v>
      </c>
      <c r="C30" s="11">
        <v>50000</v>
      </c>
      <c r="D30" s="5" t="s">
        <v>67</v>
      </c>
      <c r="E30" s="12" t="s">
        <v>68</v>
      </c>
      <c r="F30" s="13" t="s">
        <v>10</v>
      </c>
    </row>
    <row r="31" spans="1:6" s="14" customFormat="1" ht="24" customHeight="1">
      <c r="A31" s="9">
        <v>43062</v>
      </c>
      <c r="B31" s="10" t="s">
        <v>75</v>
      </c>
      <c r="C31" s="11">
        <v>60000</v>
      </c>
      <c r="D31" s="5" t="s">
        <v>50</v>
      </c>
      <c r="E31" s="12" t="s">
        <v>76</v>
      </c>
      <c r="F31" s="13" t="s">
        <v>8</v>
      </c>
    </row>
    <row r="32" spans="1:6" s="14" customFormat="1" ht="24" customHeight="1">
      <c r="A32" s="9">
        <v>43063</v>
      </c>
      <c r="B32" s="10" t="s">
        <v>77</v>
      </c>
      <c r="C32" s="11">
        <v>54000</v>
      </c>
      <c r="D32" s="5" t="s">
        <v>78</v>
      </c>
      <c r="E32" s="12" t="s">
        <v>79</v>
      </c>
      <c r="F32" s="13" t="s">
        <v>8</v>
      </c>
    </row>
  </sheetData>
  <mergeCells count="4">
    <mergeCell ref="A1:F1"/>
    <mergeCell ref="A2:B2"/>
    <mergeCell ref="E2:F2"/>
    <mergeCell ref="A4:B4"/>
  </mergeCells>
  <phoneticPr fontId="3" type="noConversion"/>
  <conditionalFormatting sqref="A6:F8">
    <cfRule type="expression" dxfId="8" priority="17" stopIfTrue="1">
      <formula>_xlfn.ISFORMULA(A6)</formula>
    </cfRule>
  </conditionalFormatting>
  <conditionalFormatting sqref="A5:F5">
    <cfRule type="expression" dxfId="7" priority="16" stopIfTrue="1">
      <formula>_xlfn.ISFORMULA(A5)</formula>
    </cfRule>
  </conditionalFormatting>
  <conditionalFormatting sqref="A9:F14">
    <cfRule type="expression" dxfId="6" priority="7" stopIfTrue="1">
      <formula>_xlfn.ISFORMULA(A9)</formula>
    </cfRule>
  </conditionalFormatting>
  <conditionalFormatting sqref="A15:F15 F18:F19 A17:F17 A16:C16 F16">
    <cfRule type="expression" dxfId="5" priority="5" stopIfTrue="1">
      <formula>_xlfn.ISFORMULA(A15)</formula>
    </cfRule>
  </conditionalFormatting>
  <conditionalFormatting sqref="A18:E19 A20:F23">
    <cfRule type="expression" dxfId="4" priority="4" stopIfTrue="1">
      <formula>_xlfn.ISFORMULA(A18)</formula>
    </cfRule>
  </conditionalFormatting>
  <conditionalFormatting sqref="D16:E16">
    <cfRule type="expression" dxfId="3" priority="3" stopIfTrue="1">
      <formula>_xlfn.ISFORMULA(D16)</formula>
    </cfRule>
  </conditionalFormatting>
  <conditionalFormatting sqref="A24:F28">
    <cfRule type="expression" dxfId="2" priority="2" stopIfTrue="1">
      <formula>_xlfn.ISFORMULA(A24)</formula>
    </cfRule>
  </conditionalFormatting>
  <conditionalFormatting sqref="A29:F32">
    <cfRule type="expression" dxfId="1" priority="1" stopIfTrue="1">
      <formula>_xlfn.ISFORMULA(A29)</formula>
    </cfRule>
  </conditionalFormatting>
  <pageMargins left="0.25" right="0.25" top="0.31" bottom="0.2" header="0.2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17년 9월</vt:lpstr>
      <vt:lpstr>'17년 9월'!Print_Area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2017-04-03T08:26:42Z</dcterms:created>
  <dcterms:modified xsi:type="dcterms:W3CDTF">2018-01-04T00:37:39Z</dcterms:modified>
</cp:coreProperties>
</file>