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\회계\업무추진비 공개\홈페이지\"/>
    </mc:Choice>
  </mc:AlternateContent>
  <bookViews>
    <workbookView xWindow="0" yWindow="0" windowWidth="28800" windowHeight="11100"/>
  </bookViews>
  <sheets>
    <sheet name="17년 7월" sheetId="1" r:id="rId1"/>
  </sheets>
  <definedNames>
    <definedName name="_xlnm.Print_Area" localSheetId="0">'17년 7월'!$A$1:$F$4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A1" i="1"/>
</calcChain>
</file>

<file path=xl/sharedStrings.xml><?xml version="1.0" encoding="utf-8"?>
<sst xmlns="http://schemas.openxmlformats.org/spreadsheetml/2006/main" count="72" uniqueCount="52">
  <si>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</si>
  <si>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</si>
  <si>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</si>
  <si>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</si>
  <si>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</si>
  <si>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</si>
  <si>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</si>
  <si>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</si>
  <si>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</si>
  <si>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직원 경조사비</t>
  </si>
  <si>
    <t>현금</t>
  </si>
  <si>
    <t>사장 외 2명</t>
  </si>
  <si>
    <t>인사위원회 안건 사전 검토 간담회</t>
  </si>
  <si>
    <t>부길추어탕</t>
  </si>
  <si>
    <t>사장 외 6명</t>
  </si>
  <si>
    <t>유관기관 경조사비</t>
  </si>
  <si>
    <t>스카이장례식장</t>
  </si>
  <si>
    <t>외부인</t>
  </si>
  <si>
    <t>조직·인사 업무 협의 간담회</t>
  </si>
  <si>
    <t>개성집</t>
  </si>
  <si>
    <t>만평장례식장</t>
  </si>
  <si>
    <t>고흥 우주장례식장</t>
  </si>
  <si>
    <t>토목건축팀 직원</t>
  </si>
  <si>
    <t>장흥한우</t>
  </si>
  <si>
    <t>상무명가</t>
  </si>
  <si>
    <t>경영본부장 외 5명</t>
  </si>
  <si>
    <t>동종기관 업무협력체계 강화 간담회</t>
  </si>
  <si>
    <t>남원추어탕</t>
  </si>
  <si>
    <t>사장 외 9명</t>
  </si>
  <si>
    <t>㈜베레푸드</t>
  </si>
  <si>
    <t>두레청과15</t>
  </si>
  <si>
    <t>전직원</t>
  </si>
  <si>
    <t>서해정</t>
  </si>
  <si>
    <t>사장 외 4명</t>
  </si>
  <si>
    <t>용강추어탕</t>
  </si>
  <si>
    <t>경영본부장 외 6명</t>
  </si>
  <si>
    <t>달봉이</t>
  </si>
  <si>
    <t>경영본부장 외 3명</t>
  </si>
  <si>
    <t>해우리</t>
  </si>
  <si>
    <t>경희수산</t>
  </si>
  <si>
    <t>사장 외 7명</t>
  </si>
  <si>
    <t>꽃담</t>
  </si>
  <si>
    <t>조직개편 관련 업무회의 개최</t>
  </si>
  <si>
    <t>제92회 이사회 관련 부의안건 설명 간담회 개최</t>
  </si>
  <si>
    <t>유관기관 상호교류 활성화 협의 간담회</t>
  </si>
  <si>
    <t>직원 격려물품 구매</t>
  </si>
  <si>
    <t>산학협력방안 협의를 위한 간담회 개최</t>
  </si>
  <si>
    <t>무기계약직 채용관련 면접관련 회의 개최</t>
  </si>
  <si>
    <t>여자유도선수단 광주시 체육회 이관업무 회의 개최</t>
  </si>
  <si>
    <t>무기계약직 채용준비 등 노고 치하 간담회</t>
  </si>
  <si>
    <t>2호선 SE 관련 업무 컨설팅 간담회 개최</t>
  </si>
  <si>
    <t>가예산 편성 관련 2018 주요사업 추진방안 논의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</si>
</sst>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4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zoomScaleNormal="100" zoomScaleSheetLayoutView="100" workbookViewId="0">
      <selection activeCell="D17" sqref="D17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19" t="str">
        <f>"기관업무추진비 집행내역("&amp;YEAR(A6)&amp;"년 "&amp;MONTH(A6)&amp;"월)"</f>
        <v>기관업무추진비 집행내역(2017년 7월)</v>
      </c>
      <c r="B1" s="19"/>
      <c r="C1" s="19"/>
      <c r="D1" s="19"/>
      <c r="E1" s="19"/>
      <c r="F1" s="19"/>
    </row>
    <row r="2" spans="1:6" ht="18.75">
      <c r="A2" s="20"/>
      <c r="B2" s="20"/>
      <c r="C2" s="2"/>
      <c r="D2" s="2"/>
      <c r="E2" s="21" t="s">
        <v>0</v>
      </c>
      <c r="F2" s="21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2" t="s">
        <v>7</v>
      </c>
      <c r="B4" s="22"/>
      <c r="C4" s="7">
        <f>SUM(C5:C168)</f>
        <v>1720500</v>
      </c>
      <c r="D4" s="8"/>
      <c r="E4" s="6"/>
      <c r="F4" s="6"/>
    </row>
    <row r="5" spans="1:6" s="14" customFormat="1" ht="24" customHeight="1">
      <c r="A5" s="9">
        <v>42922</v>
      </c>
      <c r="B5" s="10" t="s">
        <v>12</v>
      </c>
      <c r="C5" s="11">
        <v>49000</v>
      </c>
      <c r="D5" s="5" t="s">
        <v>13</v>
      </c>
      <c r="E5" s="12" t="s">
        <v>14</v>
      </c>
      <c r="F5" s="13" t="s">
        <v>8</v>
      </c>
    </row>
    <row r="6" spans="1:6" s="14" customFormat="1" ht="24" customHeight="1">
      <c r="A6" s="9">
        <v>42926</v>
      </c>
      <c r="B6" s="10" t="s">
        <v>15</v>
      </c>
      <c r="C6" s="11">
        <v>100000</v>
      </c>
      <c r="D6" s="5" t="s">
        <v>16</v>
      </c>
      <c r="E6" s="12" t="s">
        <v>17</v>
      </c>
      <c r="F6" s="13" t="s">
        <v>10</v>
      </c>
    </row>
    <row r="7" spans="1:6" s="14" customFormat="1" ht="24" customHeight="1">
      <c r="A7" s="9">
        <v>42926</v>
      </c>
      <c r="B7" s="10" t="s">
        <v>18</v>
      </c>
      <c r="C7" s="11">
        <v>28500</v>
      </c>
      <c r="D7" s="5" t="s">
        <v>19</v>
      </c>
      <c r="E7" s="12" t="s">
        <v>11</v>
      </c>
      <c r="F7" s="13" t="s">
        <v>8</v>
      </c>
    </row>
    <row r="8" spans="1:6" s="14" customFormat="1" ht="24" customHeight="1">
      <c r="A8" s="9">
        <v>42928</v>
      </c>
      <c r="B8" s="10" t="s">
        <v>15</v>
      </c>
      <c r="C8" s="11">
        <v>100000</v>
      </c>
      <c r="D8" s="5" t="s">
        <v>20</v>
      </c>
      <c r="E8" s="12" t="s">
        <v>17</v>
      </c>
      <c r="F8" s="13" t="s">
        <v>10</v>
      </c>
    </row>
    <row r="9" spans="1:6" s="14" customFormat="1" ht="24" customHeight="1">
      <c r="A9" s="9">
        <v>42930</v>
      </c>
      <c r="B9" s="10" t="s">
        <v>42</v>
      </c>
      <c r="C9" s="11">
        <v>197000</v>
      </c>
      <c r="D9" s="5" t="s">
        <v>23</v>
      </c>
      <c r="E9" s="12" t="s">
        <v>14</v>
      </c>
      <c r="F9" s="13" t="s">
        <v>8</v>
      </c>
    </row>
    <row r="10" spans="1:6" s="14" customFormat="1" ht="24" customHeight="1">
      <c r="A10" s="9">
        <v>42934</v>
      </c>
      <c r="B10" s="10" t="s">
        <v>43</v>
      </c>
      <c r="C10" s="11">
        <v>150000</v>
      </c>
      <c r="D10" s="5" t="s">
        <v>24</v>
      </c>
      <c r="E10" s="12" t="s">
        <v>25</v>
      </c>
      <c r="F10" s="13" t="s">
        <v>8</v>
      </c>
    </row>
    <row r="11" spans="1:6" s="14" customFormat="1" ht="24" customHeight="1">
      <c r="A11" s="9">
        <v>42935</v>
      </c>
      <c r="B11" s="10" t="s">
        <v>26</v>
      </c>
      <c r="C11" s="11">
        <v>149000</v>
      </c>
      <c r="D11" s="5" t="s">
        <v>27</v>
      </c>
      <c r="E11" s="12" t="s">
        <v>28</v>
      </c>
      <c r="F11" s="13" t="s">
        <v>8</v>
      </c>
    </row>
    <row r="12" spans="1:6" s="14" customFormat="1" ht="24" customHeight="1">
      <c r="A12" s="9">
        <v>42936</v>
      </c>
      <c r="B12" s="10" t="s">
        <v>44</v>
      </c>
      <c r="C12" s="11">
        <v>115000</v>
      </c>
      <c r="D12" s="5" t="s">
        <v>29</v>
      </c>
      <c r="E12" s="12" t="s">
        <v>14</v>
      </c>
      <c r="F12" s="13" t="s">
        <v>8</v>
      </c>
    </row>
    <row r="13" spans="1:6" s="14" customFormat="1" ht="24" customHeight="1">
      <c r="A13" s="9">
        <v>42937</v>
      </c>
      <c r="B13" s="10" t="s">
        <v>45</v>
      </c>
      <c r="C13" s="11">
        <v>126000</v>
      </c>
      <c r="D13" s="5" t="s">
        <v>30</v>
      </c>
      <c r="E13" s="12" t="s">
        <v>31</v>
      </c>
      <c r="F13" s="13" t="s">
        <v>8</v>
      </c>
    </row>
    <row r="14" spans="1:6" s="14" customFormat="1" ht="24" customHeight="1">
      <c r="A14" s="9">
        <v>42942</v>
      </c>
      <c r="B14" s="10" t="s">
        <v>46</v>
      </c>
      <c r="C14" s="11">
        <v>48000</v>
      </c>
      <c r="D14" s="5" t="s">
        <v>32</v>
      </c>
      <c r="E14" s="12" t="s">
        <v>33</v>
      </c>
      <c r="F14" s="13" t="s">
        <v>8</v>
      </c>
    </row>
    <row r="15" spans="1:6" s="14" customFormat="1" ht="24" customHeight="1">
      <c r="A15" s="9">
        <v>42942</v>
      </c>
      <c r="B15" s="10" t="s">
        <v>47</v>
      </c>
      <c r="C15" s="11">
        <v>98000</v>
      </c>
      <c r="D15" s="5" t="s">
        <v>34</v>
      </c>
      <c r="E15" s="12" t="s">
        <v>35</v>
      </c>
      <c r="F15" s="13" t="s">
        <v>8</v>
      </c>
    </row>
    <row r="16" spans="1:6" s="14" customFormat="1" ht="24" customHeight="1">
      <c r="A16" s="9">
        <v>42943</v>
      </c>
      <c r="B16" s="10" t="s">
        <v>48</v>
      </c>
      <c r="C16" s="11">
        <v>62000</v>
      </c>
      <c r="D16" s="5" t="s">
        <v>36</v>
      </c>
      <c r="E16" s="12" t="s">
        <v>37</v>
      </c>
      <c r="F16" s="13" t="s">
        <v>8</v>
      </c>
    </row>
    <row r="17" spans="1:6" s="14" customFormat="1" ht="24" customHeight="1">
      <c r="A17" s="9">
        <v>42944</v>
      </c>
      <c r="B17" s="10" t="s">
        <v>9</v>
      </c>
      <c r="C17" s="11">
        <v>50000</v>
      </c>
      <c r="D17" s="5" t="s">
        <v>21</v>
      </c>
      <c r="E17" s="12" t="s">
        <v>22</v>
      </c>
      <c r="F17" s="13" t="s">
        <v>10</v>
      </c>
    </row>
    <row r="18" spans="1:6" s="14" customFormat="1" ht="24" customHeight="1">
      <c r="A18" s="9">
        <v>42944</v>
      </c>
      <c r="B18" s="10" t="s">
        <v>49</v>
      </c>
      <c r="C18" s="11">
        <v>168000</v>
      </c>
      <c r="D18" s="5" t="s">
        <v>38</v>
      </c>
      <c r="E18" s="12" t="s">
        <v>35</v>
      </c>
      <c r="F18" s="13" t="s">
        <v>8</v>
      </c>
    </row>
    <row r="19" spans="1:6" s="14" customFormat="1" ht="24" customHeight="1">
      <c r="A19" s="9">
        <v>42944</v>
      </c>
      <c r="B19" s="10" t="s">
        <v>50</v>
      </c>
      <c r="C19" s="11">
        <v>240000</v>
      </c>
      <c r="D19" s="5" t="s">
        <v>39</v>
      </c>
      <c r="E19" s="12" t="s">
        <v>40</v>
      </c>
      <c r="F19" s="13" t="s">
        <v>8</v>
      </c>
    </row>
    <row r="20" spans="1:6" s="14" customFormat="1" ht="24" customHeight="1">
      <c r="A20" s="9">
        <v>42944</v>
      </c>
      <c r="B20" s="10" t="s">
        <v>51</v>
      </c>
      <c r="C20" s="11">
        <v>40000</v>
      </c>
      <c r="D20" s="5" t="s">
        <v>41</v>
      </c>
      <c r="E20" s="12" t="s">
        <v>37</v>
      </c>
      <c r="F20" s="13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A6:F8">
    <cfRule type="expression" dxfId="3" priority="11" stopIfTrue="1">
      <formula>_xlfn.ISFORMULA(A6)</formula>
    </cfRule>
  </conditionalFormatting>
  <conditionalFormatting sqref="A5:F5">
    <cfRule type="expression" dxfId="2" priority="10" stopIfTrue="1">
      <formula>_xlfn.ISFORMULA(A5)</formula>
    </cfRule>
  </conditionalFormatting>
  <conditionalFormatting sqref="A9:F20">
    <cfRule type="expression" dxfId="1" priority="1" stopIfTrue="1">
      <formula>_xlfn.ISFORMULA(A9)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17년 7월</vt:lpstr>
      <vt:lpstr>'17년 7월'!Print_Area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2017-04-03T08:26:42Z</dcterms:created>
  <dcterms:modified xsi:type="dcterms:W3CDTF">2017-09-05T10:16:48Z</dcterms:modified>
</cp:coreProperties>
</file>