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년\회계\업무추진비 공개\홈페이지\"/>
    </mc:Choice>
  </mc:AlternateContent>
  <bookViews>
    <workbookView xWindow="0" yWindow="0" windowWidth="28800" windowHeight="11100"/>
  </bookViews>
  <sheets>
    <sheet name="17년 4월" sheetId="1" r:id="rId1"/>
  </sheets>
  <definedNames>
    <definedName name="_xlnm.Print_Area" localSheetId="0">'17년 4월'!$A$1:$F$4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A1" i="1"/>
</calcChain>
</file>

<file path=xl/sharedStrings.xml><?xml version="1.0" encoding="utf-8"?>
<sst xmlns="http://schemas.openxmlformats.org/spreadsheetml/2006/main" count="72" uniqueCount="46">
  <si>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</si>
  <si>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</si>
  <si>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</si>
  <si>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</si>
  <si>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</si>
  <si>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</si>
  <si>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</si>
  <si>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</si>
  <si>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</si>
  <si>
    <t>직원 경조사비</t>
  </si>
  <si>
    <t>현금</t>
  </si>
  <si>
    <t>경영본부장 외 3명</t>
  </si>
  <si>
    <t>역무운영팀 직원</t>
  </si>
  <si>
    <t>경영본부장 외 2명</t>
  </si>
  <si>
    <t>승무팀 직원</t>
  </si>
  <si>
    <t>경영본부장 외 6명</t>
  </si>
  <si>
    <t>개성집</t>
  </si>
  <si>
    <t>경영본부장 외 5명</t>
  </si>
  <si>
    <t>라페스타</t>
  </si>
  <si>
    <t>신호팀 직원</t>
  </si>
  <si>
    <t>구례병원장례식장</t>
  </si>
  <si>
    <t>조직활성화 및 힐링프로그램 업무 협의</t>
  </si>
  <si>
    <t>임원추천위원회 운영 노고치하 간담회</t>
  </si>
  <si>
    <t>산수옥</t>
  </si>
  <si>
    <t>경영지원처장 외 9명</t>
  </si>
  <si>
    <t>고령사회 대비 도시철도 서비스 개선을 위한 업무회의 개최</t>
  </si>
  <si>
    <t>건강한우식당</t>
  </si>
  <si>
    <t>경영본부장 외 11명</t>
  </si>
  <si>
    <t>문화지하철 활성화를 위한 업무회의 개최</t>
  </si>
  <si>
    <t>복덩어리</t>
  </si>
  <si>
    <t>조직활성화 및 힐링프로그램 교육 현장방문 노고치하 간담회</t>
  </si>
  <si>
    <t>다랑가지식당</t>
  </si>
  <si>
    <t>사장후보자 청문회 및 취임식 준비 등 당면현안업무 추진 협의</t>
  </si>
  <si>
    <t>휴마구로</t>
  </si>
  <si>
    <t>경영본부장 외 9명</t>
  </si>
  <si>
    <t>일일명예역장 관련 간담회 개최</t>
  </si>
  <si>
    <t>황칠백숙</t>
  </si>
  <si>
    <t>노사한마음체육대회 관련 간담회</t>
  </si>
  <si>
    <t>뚝방추어탕</t>
  </si>
  <si>
    <t>알펜시아웨딩컨벤션</t>
  </si>
  <si>
    <t>홀리데이 인</t>
  </si>
  <si>
    <t>에메랄드웨딩홀</t>
  </si>
  <si>
    <t>차량팀 직원</t>
  </si>
  <si>
    <t>노사한마음체육대회 개최 노고치하간담회</t>
  </si>
  <si>
    <t>속풀이해장국</t>
  </si>
  <si>
    <t>2017 순천만 정원컵 전국유도대회 여자유도선수단 노고 치하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</si>
</sst>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/>
    <xf numFmtId="0" fontId="4" fillId="0" borderId="0" xfId="0" applyFont="1" applyAlignment="1">
      <alignment vertical="center"/>
    </xf>
    <xf numFmtId="176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17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14" fontId="8" fillId="0" borderId="2" xfId="2" applyNumberFormat="1" applyFont="1" applyBorder="1" applyAlignment="1">
      <alignment horizontal="center" vertical="center" wrapText="1"/>
    </xf>
    <xf numFmtId="0" fontId="8" fillId="0" borderId="2" xfId="2" applyNumberFormat="1" applyFont="1" applyBorder="1" applyAlignment="1">
      <alignment horizontal="center" vertical="center" wrapText="1"/>
    </xf>
    <xf numFmtId="176" fontId="9" fillId="0" borderId="2" xfId="2" applyNumberFormat="1" applyFont="1" applyBorder="1" applyAlignment="1">
      <alignment horizontal="right" vertical="center" wrapText="1"/>
    </xf>
    <xf numFmtId="41" fontId="0" fillId="0" borderId="2" xfId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shrinkToFi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 7" xfId="2"/>
    <cellStyle name="표준_신사업개발팀" xfId="3"/>
  </cellStyles>
  <dxfs count="7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zoomScaleNormal="100" zoomScaleSheetLayoutView="100" workbookViewId="0">
      <selection activeCell="C7" sqref="C7"/>
    </sheetView>
  </sheetViews>
  <sheetFormatPr defaultRowHeight="24.95" customHeight="1"/>
  <cols>
    <col min="1" max="1" width="11.44140625" style="15" bestFit="1" customWidth="1"/>
    <col min="2" max="2" width="50.77734375" style="16" bestFit="1" customWidth="1"/>
    <col min="3" max="3" width="12.21875" style="17" bestFit="1" customWidth="1"/>
    <col min="4" max="4" width="21.33203125" style="17" bestFit="1" customWidth="1"/>
    <col min="5" max="5" width="20" style="18" bestFit="1" customWidth="1"/>
    <col min="6" max="6" width="8" style="1" bestFit="1" customWidth="1"/>
    <col min="7" max="16384" width="8.88671875" style="1"/>
  </cols>
  <sheetData>
    <row r="1" spans="1:6" ht="31.5">
      <c r="A1" s="19" t="str">
        <f>"기관업무추진비 집행내역("&amp;YEAR(A6)&amp;"년 "&amp;MONTH(A6)&amp;"월)"</f>
        <v>기관업무추진비 집행내역(2017년 4월)</v>
      </c>
      <c r="B1" s="19"/>
      <c r="C1" s="19"/>
      <c r="D1" s="19"/>
      <c r="E1" s="19"/>
      <c r="F1" s="19"/>
    </row>
    <row r="2" spans="1:6" ht="18.75">
      <c r="A2" s="20"/>
      <c r="B2" s="20"/>
      <c r="C2" s="2"/>
      <c r="D2" s="2"/>
      <c r="E2" s="21" t="s">
        <v>0</v>
      </c>
      <c r="F2" s="21"/>
    </row>
    <row r="3" spans="1:6" ht="30" customHeight="1">
      <c r="A3" s="3" t="s">
        <v>1</v>
      </c>
      <c r="B3" s="4" t="s">
        <v>2</v>
      </c>
      <c r="C3" s="5" t="s">
        <v>3</v>
      </c>
      <c r="D3" s="5" t="s">
        <v>4</v>
      </c>
      <c r="E3" s="6" t="s">
        <v>5</v>
      </c>
      <c r="F3" s="6" t="s">
        <v>6</v>
      </c>
    </row>
    <row r="4" spans="1:6" ht="30" customHeight="1">
      <c r="A4" s="22" t="s">
        <v>7</v>
      </c>
      <c r="B4" s="22"/>
      <c r="C4" s="7">
        <f>SUM(C5:C186)</f>
        <v>1347200</v>
      </c>
      <c r="D4" s="8"/>
      <c r="E4" s="6"/>
      <c r="F4" s="6"/>
    </row>
    <row r="5" spans="1:6" s="14" customFormat="1" ht="24" customHeight="1">
      <c r="A5" s="9">
        <v>42830</v>
      </c>
      <c r="B5" s="10" t="s">
        <v>9</v>
      </c>
      <c r="C5" s="11">
        <v>50000</v>
      </c>
      <c r="D5" s="5" t="s">
        <v>18</v>
      </c>
      <c r="E5" s="12" t="s">
        <v>19</v>
      </c>
      <c r="F5" s="13" t="s">
        <v>10</v>
      </c>
    </row>
    <row r="6" spans="1:6" s="14" customFormat="1" ht="24" customHeight="1">
      <c r="A6" s="9">
        <v>42832</v>
      </c>
      <c r="B6" s="10" t="s">
        <v>9</v>
      </c>
      <c r="C6" s="11">
        <v>50000</v>
      </c>
      <c r="D6" s="5" t="s">
        <v>18</v>
      </c>
      <c r="E6" s="12" t="s">
        <v>19</v>
      </c>
      <c r="F6" s="13" t="s">
        <v>10</v>
      </c>
    </row>
    <row r="7" spans="1:6" s="14" customFormat="1" ht="24" customHeight="1">
      <c r="A7" s="9">
        <v>42832</v>
      </c>
      <c r="B7" s="10" t="s">
        <v>9</v>
      </c>
      <c r="C7" s="11">
        <v>50000</v>
      </c>
      <c r="D7" s="5" t="s">
        <v>20</v>
      </c>
      <c r="E7" s="12" t="s">
        <v>14</v>
      </c>
      <c r="F7" s="13" t="s">
        <v>10</v>
      </c>
    </row>
    <row r="8" spans="1:6" s="14" customFormat="1" ht="24" customHeight="1">
      <c r="A8" s="9">
        <v>42832</v>
      </c>
      <c r="B8" s="10" t="s">
        <v>21</v>
      </c>
      <c r="C8" s="11">
        <v>43200</v>
      </c>
      <c r="D8" s="5" t="s">
        <v>16</v>
      </c>
      <c r="E8" s="12" t="s">
        <v>11</v>
      </c>
      <c r="F8" s="13" t="s">
        <v>8</v>
      </c>
    </row>
    <row r="9" spans="1:6" s="14" customFormat="1" ht="24" customHeight="1">
      <c r="A9" s="9">
        <v>42832</v>
      </c>
      <c r="B9" s="10" t="s">
        <v>22</v>
      </c>
      <c r="C9" s="11">
        <v>60000</v>
      </c>
      <c r="D9" s="5" t="s">
        <v>23</v>
      </c>
      <c r="E9" s="12" t="s">
        <v>24</v>
      </c>
      <c r="F9" s="13" t="s">
        <v>8</v>
      </c>
    </row>
    <row r="10" spans="1:6" s="14" customFormat="1" ht="24" customHeight="1">
      <c r="A10" s="9">
        <v>42835</v>
      </c>
      <c r="B10" s="10" t="s">
        <v>25</v>
      </c>
      <c r="C10" s="11">
        <v>106000</v>
      </c>
      <c r="D10" s="5" t="s">
        <v>26</v>
      </c>
      <c r="E10" s="12" t="s">
        <v>27</v>
      </c>
      <c r="F10" s="13" t="s">
        <v>8</v>
      </c>
    </row>
    <row r="11" spans="1:6" s="14" customFormat="1" ht="24" customHeight="1">
      <c r="A11" s="9">
        <v>42837</v>
      </c>
      <c r="B11" s="10" t="s">
        <v>28</v>
      </c>
      <c r="C11" s="11">
        <v>105000</v>
      </c>
      <c r="D11" s="5" t="s">
        <v>29</v>
      </c>
      <c r="E11" s="12" t="s">
        <v>13</v>
      </c>
      <c r="F11" s="13" t="s">
        <v>8</v>
      </c>
    </row>
    <row r="12" spans="1:6" s="14" customFormat="1" ht="24" customHeight="1">
      <c r="A12" s="9">
        <v>42839</v>
      </c>
      <c r="B12" s="10" t="s">
        <v>30</v>
      </c>
      <c r="C12" s="11">
        <v>100000</v>
      </c>
      <c r="D12" s="5" t="s">
        <v>31</v>
      </c>
      <c r="E12" s="12" t="s">
        <v>11</v>
      </c>
      <c r="F12" s="13" t="s">
        <v>8</v>
      </c>
    </row>
    <row r="13" spans="1:6" s="14" customFormat="1" ht="24" customHeight="1">
      <c r="A13" s="9">
        <v>42839</v>
      </c>
      <c r="B13" s="10" t="s">
        <v>32</v>
      </c>
      <c r="C13" s="11">
        <v>370000</v>
      </c>
      <c r="D13" s="5" t="s">
        <v>33</v>
      </c>
      <c r="E13" s="12" t="s">
        <v>34</v>
      </c>
      <c r="F13" s="13" t="s">
        <v>8</v>
      </c>
    </row>
    <row r="14" spans="1:6" s="14" customFormat="1" ht="24" customHeight="1">
      <c r="A14" s="9">
        <v>42843</v>
      </c>
      <c r="B14" s="10" t="s">
        <v>35</v>
      </c>
      <c r="C14" s="11">
        <v>60000</v>
      </c>
      <c r="D14" s="5" t="s">
        <v>36</v>
      </c>
      <c r="E14" s="12" t="s">
        <v>17</v>
      </c>
      <c r="F14" s="13" t="s">
        <v>8</v>
      </c>
    </row>
    <row r="15" spans="1:6" s="14" customFormat="1" ht="24" customHeight="1">
      <c r="A15" s="9">
        <v>42844</v>
      </c>
      <c r="B15" s="10" t="s">
        <v>37</v>
      </c>
      <c r="C15" s="11">
        <v>42000</v>
      </c>
      <c r="D15" s="5" t="s">
        <v>38</v>
      </c>
      <c r="E15" s="12" t="s">
        <v>15</v>
      </c>
      <c r="F15" s="13" t="s">
        <v>8</v>
      </c>
    </row>
    <row r="16" spans="1:6" s="14" customFormat="1" ht="24" customHeight="1">
      <c r="A16" s="9">
        <v>42845</v>
      </c>
      <c r="B16" s="10" t="s">
        <v>9</v>
      </c>
      <c r="C16" s="11">
        <v>50000</v>
      </c>
      <c r="D16" s="5" t="s">
        <v>39</v>
      </c>
      <c r="E16" s="12" t="s">
        <v>12</v>
      </c>
      <c r="F16" s="13" t="s">
        <v>10</v>
      </c>
    </row>
    <row r="17" spans="1:6" s="14" customFormat="1" ht="24" customHeight="1">
      <c r="A17" s="9">
        <v>42845</v>
      </c>
      <c r="B17" s="10" t="s">
        <v>9</v>
      </c>
      <c r="C17" s="11">
        <v>50000</v>
      </c>
      <c r="D17" s="5" t="s">
        <v>40</v>
      </c>
      <c r="E17" s="12" t="s">
        <v>12</v>
      </c>
      <c r="F17" s="13" t="s">
        <v>10</v>
      </c>
    </row>
    <row r="18" spans="1:6" s="14" customFormat="1" ht="24" customHeight="1">
      <c r="A18" s="9">
        <v>42845</v>
      </c>
      <c r="B18" s="10" t="s">
        <v>9</v>
      </c>
      <c r="C18" s="11">
        <v>50000</v>
      </c>
      <c r="D18" s="5" t="s">
        <v>41</v>
      </c>
      <c r="E18" s="12" t="s">
        <v>42</v>
      </c>
      <c r="F18" s="13" t="s">
        <v>10</v>
      </c>
    </row>
    <row r="19" spans="1:6" s="14" customFormat="1" ht="24" customHeight="1">
      <c r="A19" s="9">
        <v>42846</v>
      </c>
      <c r="B19" s="10" t="s">
        <v>43</v>
      </c>
      <c r="C19" s="11">
        <v>104000</v>
      </c>
      <c r="D19" s="5" t="s">
        <v>44</v>
      </c>
      <c r="E19" s="12" t="s">
        <v>17</v>
      </c>
      <c r="F19" s="13" t="s">
        <v>8</v>
      </c>
    </row>
    <row r="20" spans="1:6" s="14" customFormat="1" ht="24" customHeight="1">
      <c r="A20" s="9">
        <v>42853</v>
      </c>
      <c r="B20" s="10" t="s">
        <v>45</v>
      </c>
      <c r="C20" s="11">
        <v>57000</v>
      </c>
      <c r="D20" s="5" t="s">
        <v>16</v>
      </c>
      <c r="E20" s="12" t="s">
        <v>17</v>
      </c>
      <c r="F20" s="13" t="s">
        <v>8</v>
      </c>
    </row>
  </sheetData>
  <mergeCells count="4">
    <mergeCell ref="A1:F1"/>
    <mergeCell ref="A2:B2"/>
    <mergeCell ref="E2:F2"/>
    <mergeCell ref="A4:B4"/>
  </mergeCells>
  <phoneticPr fontId="3" type="noConversion"/>
  <conditionalFormatting sqref="A6:F18">
    <cfRule type="expression" dxfId="6" priority="6" stopIfTrue="1">
      <formula>_xlfn.ISFORMULA(A6)</formula>
    </cfRule>
  </conditionalFormatting>
  <conditionalFormatting sqref="A5:F5 A9:F9 A13:F13">
    <cfRule type="expression" dxfId="5" priority="5" stopIfTrue="1">
      <formula>_xlfn.ISFORMULA(A5)</formula>
    </cfRule>
  </conditionalFormatting>
  <conditionalFormatting sqref="E12">
    <cfRule type="expression" dxfId="4" priority="4" stopIfTrue="1">
      <formula>_xlfn.ISFORMULA(E12)</formula>
    </cfRule>
  </conditionalFormatting>
  <conditionalFormatting sqref="E13">
    <cfRule type="expression" dxfId="3" priority="3" stopIfTrue="1">
      <formula>_xlfn.ISFORMULA(E13)</formula>
    </cfRule>
  </conditionalFormatting>
  <conditionalFormatting sqref="A19:F19">
    <cfRule type="expression" dxfId="2" priority="2" stopIfTrue="1">
      <formula>_xlfn.ISFORMULA(A19)</formula>
    </cfRule>
  </conditionalFormatting>
  <conditionalFormatting sqref="A20:F20">
    <cfRule type="expression" dxfId="1" priority="1" stopIfTrue="1">
      <formula>_xlfn.ISFORMULA(A20)</formula>
    </cfRule>
  </conditionalFormatting>
  <pageMargins left="0.25" right="0.25" top="0.31" bottom="0.2" header="0.2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17년 4월</vt:lpstr>
      <vt:lpstr>'17년 4월'!Print_Area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2017-04-03T08:26:42Z</dcterms:created>
  <dcterms:modified xsi:type="dcterms:W3CDTF">2017-06-05T09:29:24Z</dcterms:modified>
</cp:coreProperties>
</file>