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총무\7 지출관련\1-업무추진비\2016년\홈페이지 공시\"/>
    </mc:Choice>
  </mc:AlternateContent>
  <bookViews>
    <workbookView xWindow="0" yWindow="0" windowWidth="28800" windowHeight="11100"/>
  </bookViews>
  <sheets>
    <sheet name="16년 8월" sheetId="1" r:id="rId1"/>
  </sheets>
  <definedNames>
    <definedName name="_xlnm.Print_Area" localSheetId="0">'16년 8월'!$A$1:$F$4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<sst xmlns="http://schemas.openxmlformats.org/spreadsheetml/2006/main" count="112" uniqueCount="109">
  <si>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</si>
  <si>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</si>
  <si>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</si>
  <si>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</si>
  <si>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</si>
  <si>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</si>
  <si>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</si>
  <si>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</si>
  <si>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산수옥</t>
    <phoneticPr fontId="3" type="noConversion"/>
  </si>
  <si>
    <t>사장 외 15명</t>
    <phoneticPr fontId="3" type="noConversion"/>
  </si>
  <si>
    <t>카드</t>
    <phoneticPr fontId="3" type="noConversion"/>
  </si>
  <si>
    <t>등뼈추어탕</t>
    <phoneticPr fontId="3" type="noConversion"/>
  </si>
  <si>
    <t>경영본부장 외 6명</t>
    <phoneticPr fontId="3" type="noConversion"/>
  </si>
  <si>
    <t>카드</t>
    <phoneticPr fontId="3" type="noConversion"/>
  </si>
  <si>
    <t>수완장례식장</t>
    <phoneticPr fontId="3" type="noConversion"/>
  </si>
  <si>
    <t>통신팀 직원</t>
    <phoneticPr fontId="3" type="noConversion"/>
  </si>
  <si>
    <t>현금</t>
    <phoneticPr fontId="3" type="noConversion"/>
  </si>
  <si>
    <t>가매</t>
    <phoneticPr fontId="3" type="noConversion"/>
  </si>
  <si>
    <t>사장 외 9명</t>
    <phoneticPr fontId="3" type="noConversion"/>
  </si>
  <si>
    <t>카드</t>
    <phoneticPr fontId="3" type="noConversion"/>
  </si>
  <si>
    <t>우주회관</t>
    <phoneticPr fontId="3" type="noConversion"/>
  </si>
  <si>
    <t>기술본부장 외 10명</t>
    <phoneticPr fontId="3" type="noConversion"/>
  </si>
  <si>
    <t>카드</t>
    <phoneticPr fontId="3" type="noConversion"/>
  </si>
  <si>
    <t>태승에프에스영농조합</t>
    <phoneticPr fontId="3" type="noConversion"/>
  </si>
  <si>
    <t>유도부</t>
    <phoneticPr fontId="3" type="noConversion"/>
  </si>
  <si>
    <t>카드</t>
    <phoneticPr fontId="3" type="noConversion"/>
  </si>
  <si>
    <t>정가네볼테기</t>
    <phoneticPr fontId="3" type="noConversion"/>
  </si>
  <si>
    <t>경영본부장 외 9명</t>
    <phoneticPr fontId="3" type="noConversion"/>
  </si>
  <si>
    <t>카드</t>
    <phoneticPr fontId="3" type="noConversion"/>
  </si>
  <si>
    <t>상무명가</t>
    <phoneticPr fontId="3" type="noConversion"/>
  </si>
  <si>
    <t>사장 외 9명</t>
    <phoneticPr fontId="3" type="noConversion"/>
  </si>
  <si>
    <t>카드</t>
    <phoneticPr fontId="3" type="noConversion"/>
  </si>
  <si>
    <t>돌섬바다</t>
    <phoneticPr fontId="3" type="noConversion"/>
  </si>
  <si>
    <t>사장 외 6명</t>
    <phoneticPr fontId="3" type="noConversion"/>
  </si>
  <si>
    <t>카드</t>
    <phoneticPr fontId="3" type="noConversion"/>
  </si>
  <si>
    <t>김가네추어탕</t>
    <phoneticPr fontId="3" type="noConversion"/>
  </si>
  <si>
    <t>경영본부장 외 4명</t>
    <phoneticPr fontId="3" type="noConversion"/>
  </si>
  <si>
    <t>카드</t>
    <phoneticPr fontId="3" type="noConversion"/>
  </si>
  <si>
    <t>시골농장</t>
    <phoneticPr fontId="3" type="noConversion"/>
  </si>
  <si>
    <t>사장 외 9명</t>
    <phoneticPr fontId="3" type="noConversion"/>
  </si>
  <si>
    <t>카드</t>
    <phoneticPr fontId="3" type="noConversion"/>
  </si>
  <si>
    <t>교동짬뽕</t>
    <phoneticPr fontId="3" type="noConversion"/>
  </si>
  <si>
    <t>사장 외 5명</t>
    <phoneticPr fontId="3" type="noConversion"/>
  </si>
  <si>
    <t>카드</t>
    <phoneticPr fontId="3" type="noConversion"/>
  </si>
  <si>
    <t>프란촐가</t>
    <phoneticPr fontId="3" type="noConversion"/>
  </si>
  <si>
    <t>사장 외 10명</t>
    <phoneticPr fontId="3" type="noConversion"/>
  </si>
  <si>
    <t>카드</t>
    <phoneticPr fontId="3" type="noConversion"/>
  </si>
  <si>
    <t>화순고려병원</t>
    <phoneticPr fontId="3" type="noConversion"/>
  </si>
  <si>
    <t>승무팀 직원</t>
    <phoneticPr fontId="3" type="noConversion"/>
  </si>
  <si>
    <t>현금</t>
    <phoneticPr fontId="3" type="noConversion"/>
  </si>
  <si>
    <t>메종드보네르</t>
    <phoneticPr fontId="3" type="noConversion"/>
  </si>
  <si>
    <t>정보화팀 직원</t>
    <phoneticPr fontId="3" type="noConversion"/>
  </si>
  <si>
    <t>현금</t>
    <phoneticPr fontId="3" type="noConversion"/>
  </si>
  <si>
    <t>직원 경조사비 지급</t>
  </si>
  <si>
    <t>S타워웨딩컨벤션</t>
    <phoneticPr fontId="3" type="noConversion"/>
  </si>
  <si>
    <t>총무팀 직원</t>
    <phoneticPr fontId="3" type="noConversion"/>
  </si>
  <si>
    <t>현금</t>
    <phoneticPr fontId="3" type="noConversion"/>
  </si>
  <si>
    <t>상무명가</t>
    <phoneticPr fontId="3" type="noConversion"/>
  </si>
  <si>
    <t>사장 외 9명</t>
    <phoneticPr fontId="3" type="noConversion"/>
  </si>
  <si>
    <t>카드</t>
    <phoneticPr fontId="3" type="noConversion"/>
  </si>
  <si>
    <t>영발원</t>
    <phoneticPr fontId="3" type="noConversion"/>
  </si>
  <si>
    <t>사장 외 11명</t>
    <phoneticPr fontId="3" type="noConversion"/>
  </si>
  <si>
    <t>카드</t>
    <phoneticPr fontId="3" type="noConversion"/>
  </si>
  <si>
    <t>상무명가</t>
    <phoneticPr fontId="3" type="noConversion"/>
  </si>
  <si>
    <t>사장 외 9명</t>
    <phoneticPr fontId="3" type="noConversion"/>
  </si>
  <si>
    <t>카드</t>
    <phoneticPr fontId="3" type="noConversion"/>
  </si>
  <si>
    <t>해동활어</t>
    <phoneticPr fontId="3" type="noConversion"/>
  </si>
  <si>
    <t>경영본부장 외 9명</t>
    <phoneticPr fontId="3" type="noConversion"/>
  </si>
  <si>
    <t>카드</t>
    <phoneticPr fontId="3" type="noConversion"/>
  </si>
  <si>
    <t>송학</t>
    <phoneticPr fontId="3" type="noConversion"/>
  </si>
  <si>
    <t>사장 외 9명</t>
    <phoneticPr fontId="3" type="noConversion"/>
  </si>
  <si>
    <t>카드</t>
    <phoneticPr fontId="3" type="noConversion"/>
  </si>
  <si>
    <t>청진동해장국</t>
    <phoneticPr fontId="3" type="noConversion"/>
  </si>
  <si>
    <t>사장 외 14명</t>
    <phoneticPr fontId="3" type="noConversion"/>
  </si>
  <si>
    <t>카드</t>
    <phoneticPr fontId="3" type="noConversion"/>
  </si>
  <si>
    <t>항아리 보쌈</t>
    <phoneticPr fontId="3" type="noConversion"/>
  </si>
  <si>
    <t>사장 외 16명</t>
    <phoneticPr fontId="3" type="noConversion"/>
  </si>
  <si>
    <t>카드</t>
    <phoneticPr fontId="3" type="noConversion"/>
  </si>
  <si>
    <t>흑산홍어마을</t>
    <phoneticPr fontId="3" type="noConversion"/>
  </si>
  <si>
    <t>사장 외 6명</t>
    <phoneticPr fontId="3" type="noConversion"/>
  </si>
  <si>
    <t>카드</t>
    <phoneticPr fontId="3" type="noConversion"/>
  </si>
  <si>
    <t>스카이장례식장</t>
    <phoneticPr fontId="3" type="noConversion"/>
  </si>
  <si>
    <t>통신팀 직원</t>
    <phoneticPr fontId="3" type="noConversion"/>
  </si>
  <si>
    <t>현금</t>
    <phoneticPr fontId="3" type="noConversion"/>
  </si>
  <si>
    <t>빛고을 포럼 개최 노고치하 간담회</t>
  </si>
  <si>
    <t>연말연시 불우이웃돕기 협의</t>
  </si>
  <si>
    <t>직원 경조사비</t>
  </si>
  <si>
    <t>재난관리평가 우수기관 선정 노고치하 간담회</t>
  </si>
  <si>
    <t>12월 중 기술본부 업무회의 개최</t>
  </si>
  <si>
    <t>유도선수 격려물품 구입</t>
  </si>
  <si>
    <t>이사회 개최 등 현안업무 협의</t>
  </si>
  <si>
    <t>2017년 사업계획 수립 등 업무회의 개최</t>
  </si>
  <si>
    <t>공익요원 노고치하 간담회</t>
  </si>
  <si>
    <t>제88회 이사회 개최 협의</t>
  </si>
  <si>
    <t>직원 복리후생 증진 방안 등 협의</t>
  </si>
  <si>
    <t>2017년 수익 증대를 위한 업무회의 개최</t>
  </si>
  <si>
    <t>성과지표 개발 등 당면 현안업무 협의</t>
  </si>
  <si>
    <t>2017년 주요업무계획 수립 업무회의 개최</t>
  </si>
  <si>
    <t>동절기 안전사고 예방 협의</t>
  </si>
  <si>
    <t>2017년 고객서비스 증진을 위한 업무 협의</t>
  </si>
  <si>
    <t>이사회 부의안건 등 논의</t>
  </si>
  <si>
    <t>지원부서 노고치하 간담회</t>
  </si>
  <si>
    <t>당면현안 업무 논의를 위한 업무회의 개최</t>
  </si>
  <si>
    <t>이사회 결과 시행방안 마련을 위한 업무회의 개최</t>
  </si>
  <si>
    <t>역장 등 역무부서 노고치하 간담회</t>
  </si>
  <si>
    <t>2017년 수송창출방안 마련을 위한 업무회의 개최</t>
  </si>
  <si>
    <t>제주날닭</t>
    <phoneticPr fontId="3" type="noConversion"/>
  </si>
  <si>
    <t>경영본부장 외 4명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</si>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</sst>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Normal="100" zoomScaleSheetLayoutView="100" workbookViewId="0">
      <selection activeCell="C4" sqref="C4"/>
    </sheetView>
  </sheetViews>
  <sheetFormatPr defaultRowHeight="24.95" customHeight="1"/>
  <cols>
    <col min="1" max="1" width="11.44140625" style="19" bestFit="1" customWidth="1"/>
    <col min="2" max="2" width="50.77734375" style="20" bestFit="1" customWidth="1"/>
    <col min="3" max="3" width="12.21875" style="21" bestFit="1" customWidth="1"/>
    <col min="4" max="4" width="21.33203125" style="21" bestFit="1" customWidth="1"/>
    <col min="5" max="5" width="20" style="22" bestFit="1" customWidth="1"/>
    <col min="6" max="6" width="8" style="2" bestFit="1" customWidth="1"/>
    <col min="7" max="16384" width="8.88671875" style="2"/>
  </cols>
  <sheetData>
    <row r="1" spans="1:6" ht="31.5">
      <c r="A1" s="1" t="str">
        <f>"기관업무추진비 집행내역("&amp;YEAR(A5)&amp;"년 "&amp;MONTH(A5)&amp;"월)"</f>
        <v>기관업무추진비 집행내역(2016년 12월)</v>
      </c>
      <c r="B1" s="1"/>
      <c r="C1" s="1"/>
      <c r="D1" s="1"/>
      <c r="E1" s="1"/>
      <c r="F1" s="1"/>
    </row>
    <row r="2" spans="1:6" ht="18.75">
      <c r="A2" s="3"/>
      <c r="B2" s="3"/>
      <c r="C2" s="4"/>
      <c r="D2" s="4"/>
      <c r="E2" s="5" t="s">
        <v>0</v>
      </c>
      <c r="F2" s="5"/>
    </row>
    <row r="3" spans="1:6" ht="30" customHeight="1">
      <c r="A3" s="6" t="s">
        <v>1</v>
      </c>
      <c r="B3" s="7" t="s">
        <v>2</v>
      </c>
      <c r="C3" s="8" t="s">
        <v>3</v>
      </c>
      <c r="D3" s="8" t="s">
        <v>4</v>
      </c>
      <c r="E3" s="9" t="s">
        <v>5</v>
      </c>
      <c r="F3" s="9" t="s">
        <v>6</v>
      </c>
    </row>
    <row r="4" spans="1:6" ht="30" customHeight="1">
      <c r="A4" s="10" t="s">
        <v>7</v>
      </c>
      <c r="B4" s="10"/>
      <c r="C4" s="11">
        <f>SUM(C5:C120)</f>
        <v>4616500</v>
      </c>
      <c r="D4" s="12"/>
      <c r="E4" s="9"/>
      <c r="F4" s="9"/>
    </row>
    <row r="5" spans="1:6" s="18" customFormat="1" ht="24" customHeight="1">
      <c r="A5" s="13">
        <v>42705</v>
      </c>
      <c r="B5" s="14" t="s">
        <v>84</v>
      </c>
      <c r="C5" s="15">
        <v>80000</v>
      </c>
      <c r="D5" s="8" t="s">
        <v>8</v>
      </c>
      <c r="E5" s="16" t="s">
        <v>9</v>
      </c>
      <c r="F5" s="17" t="s">
        <v>10</v>
      </c>
    </row>
    <row r="6" spans="1:6" s="18" customFormat="1" ht="24" customHeight="1">
      <c r="A6" s="13">
        <v>42705</v>
      </c>
      <c r="B6" s="14" t="s">
        <v>85</v>
      </c>
      <c r="C6" s="15">
        <v>170000</v>
      </c>
      <c r="D6" s="8" t="s">
        <v>11</v>
      </c>
      <c r="E6" s="16" t="s">
        <v>12</v>
      </c>
      <c r="F6" s="17" t="s">
        <v>13</v>
      </c>
    </row>
    <row r="7" spans="1:6" s="18" customFormat="1" ht="24" customHeight="1">
      <c r="A7" s="13">
        <v>42709</v>
      </c>
      <c r="B7" s="14" t="s">
        <v>86</v>
      </c>
      <c r="C7" s="15">
        <v>50000</v>
      </c>
      <c r="D7" s="8" t="s">
        <v>14</v>
      </c>
      <c r="E7" s="16" t="s">
        <v>15</v>
      </c>
      <c r="F7" s="17" t="s">
        <v>16</v>
      </c>
    </row>
    <row r="8" spans="1:6" s="18" customFormat="1" ht="24" customHeight="1">
      <c r="A8" s="13">
        <v>42710</v>
      </c>
      <c r="B8" s="14" t="s">
        <v>87</v>
      </c>
      <c r="C8" s="15">
        <v>90000</v>
      </c>
      <c r="D8" s="8" t="s">
        <v>17</v>
      </c>
      <c r="E8" s="16" t="s">
        <v>18</v>
      </c>
      <c r="F8" s="17" t="s">
        <v>19</v>
      </c>
    </row>
    <row r="9" spans="1:6" s="18" customFormat="1" ht="24" customHeight="1">
      <c r="A9" s="13">
        <v>42710</v>
      </c>
      <c r="B9" s="14" t="s">
        <v>88</v>
      </c>
      <c r="C9" s="15">
        <v>207000</v>
      </c>
      <c r="D9" s="8" t="s">
        <v>20</v>
      </c>
      <c r="E9" s="16" t="s">
        <v>21</v>
      </c>
      <c r="F9" s="17" t="s">
        <v>22</v>
      </c>
    </row>
    <row r="10" spans="1:6" s="18" customFormat="1" ht="24" customHeight="1">
      <c r="A10" s="13">
        <v>42711</v>
      </c>
      <c r="B10" s="14" t="s">
        <v>89</v>
      </c>
      <c r="C10" s="15">
        <v>50000</v>
      </c>
      <c r="D10" s="8" t="s">
        <v>23</v>
      </c>
      <c r="E10" s="16" t="s">
        <v>24</v>
      </c>
      <c r="F10" s="17" t="s">
        <v>25</v>
      </c>
    </row>
    <row r="11" spans="1:6" s="18" customFormat="1" ht="24" customHeight="1">
      <c r="A11" s="13">
        <v>42712</v>
      </c>
      <c r="B11" s="14" t="s">
        <v>90</v>
      </c>
      <c r="C11" s="15">
        <v>270000</v>
      </c>
      <c r="D11" s="8" t="s">
        <v>26</v>
      </c>
      <c r="E11" s="16" t="s">
        <v>27</v>
      </c>
      <c r="F11" s="17" t="s">
        <v>28</v>
      </c>
    </row>
    <row r="12" spans="1:6" s="18" customFormat="1" ht="24" customHeight="1">
      <c r="A12" s="13">
        <v>42713</v>
      </c>
      <c r="B12" s="14" t="s">
        <v>91</v>
      </c>
      <c r="C12" s="15">
        <v>277000</v>
      </c>
      <c r="D12" s="8" t="s">
        <v>29</v>
      </c>
      <c r="E12" s="16" t="s">
        <v>30</v>
      </c>
      <c r="F12" s="17" t="s">
        <v>31</v>
      </c>
    </row>
    <row r="13" spans="1:6" s="18" customFormat="1" ht="24" customHeight="1">
      <c r="A13" s="13">
        <v>42717</v>
      </c>
      <c r="B13" s="14" t="s">
        <v>92</v>
      </c>
      <c r="C13" s="15">
        <v>66000</v>
      </c>
      <c r="D13" s="8" t="s">
        <v>106</v>
      </c>
      <c r="E13" s="16" t="s">
        <v>107</v>
      </c>
      <c r="F13" s="17" t="s">
        <v>108</v>
      </c>
    </row>
    <row r="14" spans="1:6" ht="24.95" customHeight="1">
      <c r="A14" s="13">
        <v>42718</v>
      </c>
      <c r="B14" s="14" t="s">
        <v>93</v>
      </c>
      <c r="C14" s="15">
        <v>200000</v>
      </c>
      <c r="D14" s="8" t="s">
        <v>32</v>
      </c>
      <c r="E14" s="16" t="s">
        <v>33</v>
      </c>
      <c r="F14" s="17" t="s">
        <v>34</v>
      </c>
    </row>
    <row r="15" spans="1:6" ht="24.95" customHeight="1">
      <c r="A15" s="13">
        <v>42718</v>
      </c>
      <c r="B15" s="14" t="s">
        <v>94</v>
      </c>
      <c r="C15" s="15">
        <v>35000</v>
      </c>
      <c r="D15" s="8" t="s">
        <v>35</v>
      </c>
      <c r="E15" s="16" t="s">
        <v>36</v>
      </c>
      <c r="F15" s="17" t="s">
        <v>37</v>
      </c>
    </row>
    <row r="16" spans="1:6" ht="24.95" customHeight="1">
      <c r="A16" s="13">
        <v>42718</v>
      </c>
      <c r="B16" s="14" t="s">
        <v>95</v>
      </c>
      <c r="C16" s="15">
        <v>288000</v>
      </c>
      <c r="D16" s="8" t="s">
        <v>38</v>
      </c>
      <c r="E16" s="16" t="s">
        <v>39</v>
      </c>
      <c r="F16" s="17" t="s">
        <v>40</v>
      </c>
    </row>
    <row r="17" spans="1:6" ht="24.95" customHeight="1">
      <c r="A17" s="13">
        <v>42719</v>
      </c>
      <c r="B17" s="14" t="s">
        <v>96</v>
      </c>
      <c r="C17" s="15">
        <v>43000</v>
      </c>
      <c r="D17" s="8" t="s">
        <v>41</v>
      </c>
      <c r="E17" s="16" t="s">
        <v>42</v>
      </c>
      <c r="F17" s="17" t="s">
        <v>43</v>
      </c>
    </row>
    <row r="18" spans="1:6" ht="24.95" customHeight="1">
      <c r="A18" s="13">
        <v>42719</v>
      </c>
      <c r="B18" s="14" t="s">
        <v>97</v>
      </c>
      <c r="C18" s="15">
        <v>306500</v>
      </c>
      <c r="D18" s="8" t="s">
        <v>44</v>
      </c>
      <c r="E18" s="16" t="s">
        <v>45</v>
      </c>
      <c r="F18" s="17" t="s">
        <v>46</v>
      </c>
    </row>
    <row r="19" spans="1:6" ht="24.95" customHeight="1">
      <c r="A19" s="13">
        <v>42723</v>
      </c>
      <c r="B19" s="14" t="s">
        <v>53</v>
      </c>
      <c r="C19" s="15">
        <v>50000</v>
      </c>
      <c r="D19" s="8" t="s">
        <v>47</v>
      </c>
      <c r="E19" s="16" t="s">
        <v>48</v>
      </c>
      <c r="F19" s="17" t="s">
        <v>49</v>
      </c>
    </row>
    <row r="20" spans="1:6" ht="24.95" customHeight="1">
      <c r="A20" s="13">
        <v>42723</v>
      </c>
      <c r="B20" s="14" t="s">
        <v>53</v>
      </c>
      <c r="C20" s="15">
        <v>50000</v>
      </c>
      <c r="D20" s="8" t="s">
        <v>50</v>
      </c>
      <c r="E20" s="16" t="s">
        <v>51</v>
      </c>
      <c r="F20" s="17" t="s">
        <v>52</v>
      </c>
    </row>
    <row r="21" spans="1:6" ht="24.95" customHeight="1">
      <c r="A21" s="13">
        <v>42723</v>
      </c>
      <c r="B21" s="14" t="s">
        <v>53</v>
      </c>
      <c r="C21" s="15">
        <v>50000</v>
      </c>
      <c r="D21" s="8" t="s">
        <v>54</v>
      </c>
      <c r="E21" s="16" t="s">
        <v>55</v>
      </c>
      <c r="F21" s="17" t="s">
        <v>56</v>
      </c>
    </row>
    <row r="22" spans="1:6" ht="24.95" customHeight="1">
      <c r="A22" s="13">
        <v>42724</v>
      </c>
      <c r="B22" s="14" t="s">
        <v>98</v>
      </c>
      <c r="C22" s="15">
        <v>285000</v>
      </c>
      <c r="D22" s="8" t="s">
        <v>57</v>
      </c>
      <c r="E22" s="16" t="s">
        <v>58</v>
      </c>
      <c r="F22" s="17" t="s">
        <v>59</v>
      </c>
    </row>
    <row r="23" spans="1:6" ht="24.95" customHeight="1">
      <c r="A23" s="13">
        <v>42725</v>
      </c>
      <c r="B23" s="14" t="s">
        <v>99</v>
      </c>
      <c r="C23" s="15">
        <v>335000</v>
      </c>
      <c r="D23" s="8" t="s">
        <v>60</v>
      </c>
      <c r="E23" s="16" t="s">
        <v>61</v>
      </c>
      <c r="F23" s="17" t="s">
        <v>62</v>
      </c>
    </row>
    <row r="24" spans="1:6" ht="24.95" customHeight="1">
      <c r="A24" s="13">
        <v>42726</v>
      </c>
      <c r="B24" s="14" t="s">
        <v>100</v>
      </c>
      <c r="C24" s="15">
        <v>290000</v>
      </c>
      <c r="D24" s="8" t="s">
        <v>63</v>
      </c>
      <c r="E24" s="16" t="s">
        <v>64</v>
      </c>
      <c r="F24" s="17" t="s">
        <v>65</v>
      </c>
    </row>
    <row r="25" spans="1:6" ht="24.95" customHeight="1">
      <c r="A25" s="13">
        <v>42730</v>
      </c>
      <c r="B25" s="14" t="s">
        <v>101</v>
      </c>
      <c r="C25" s="15">
        <v>294000</v>
      </c>
      <c r="D25" s="8" t="s">
        <v>66</v>
      </c>
      <c r="E25" s="16" t="s">
        <v>67</v>
      </c>
      <c r="F25" s="17" t="s">
        <v>68</v>
      </c>
    </row>
    <row r="26" spans="1:6" ht="24.95" customHeight="1">
      <c r="A26" s="13">
        <v>42730</v>
      </c>
      <c r="B26" s="14" t="s">
        <v>102</v>
      </c>
      <c r="C26" s="15">
        <v>350000</v>
      </c>
      <c r="D26" s="8" t="s">
        <v>69</v>
      </c>
      <c r="E26" s="16" t="s">
        <v>70</v>
      </c>
      <c r="F26" s="17" t="s">
        <v>71</v>
      </c>
    </row>
    <row r="27" spans="1:6" ht="24.95" customHeight="1">
      <c r="A27" s="13">
        <v>42731</v>
      </c>
      <c r="B27" s="14" t="s">
        <v>103</v>
      </c>
      <c r="C27" s="15">
        <v>235000</v>
      </c>
      <c r="D27" s="8" t="s">
        <v>72</v>
      </c>
      <c r="E27" s="16" t="s">
        <v>73</v>
      </c>
      <c r="F27" s="17" t="s">
        <v>74</v>
      </c>
    </row>
    <row r="28" spans="1:6" ht="24.95" customHeight="1">
      <c r="A28" s="13">
        <v>42732</v>
      </c>
      <c r="B28" s="14" t="s">
        <v>104</v>
      </c>
      <c r="C28" s="15">
        <v>295000</v>
      </c>
      <c r="D28" s="8" t="s">
        <v>75</v>
      </c>
      <c r="E28" s="16" t="s">
        <v>76</v>
      </c>
      <c r="F28" s="17" t="s">
        <v>77</v>
      </c>
    </row>
    <row r="29" spans="1:6" ht="24.95" customHeight="1">
      <c r="A29" s="13">
        <v>42732</v>
      </c>
      <c r="B29" s="14" t="s">
        <v>105</v>
      </c>
      <c r="C29" s="15">
        <v>200000</v>
      </c>
      <c r="D29" s="8" t="s">
        <v>78</v>
      </c>
      <c r="E29" s="16" t="s">
        <v>79</v>
      </c>
      <c r="F29" s="17" t="s">
        <v>80</v>
      </c>
    </row>
    <row r="30" spans="1:6" ht="24.95" customHeight="1">
      <c r="A30" s="13">
        <v>42734</v>
      </c>
      <c r="B30" s="14" t="s">
        <v>86</v>
      </c>
      <c r="C30" s="15">
        <v>50000</v>
      </c>
      <c r="D30" s="8" t="s">
        <v>81</v>
      </c>
      <c r="E30" s="16" t="s">
        <v>82</v>
      </c>
      <c r="F30" s="17" t="s">
        <v>83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12 A14:F30">
    <cfRule type="expression" dxfId="3" priority="3" stopIfTrue="1">
      <formula>_xlfn.ISFORMULA(A5)</formula>
    </cfRule>
  </conditionalFormatting>
  <conditionalFormatting sqref="F30 F19:F21 F7">
    <cfRule type="expression" dxfId="2" priority="2" stopIfTrue="1">
      <formula>_xlfn.ISFORMULA(F7)</formula>
    </cfRule>
  </conditionalFormatting>
  <conditionalFormatting sqref="A13:F13">
    <cfRule type="expression" dxfId="1" priority="1" stopIfTrue="1">
      <formula>_xlfn.ISFORMULA(A13)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16년 8월</vt:lpstr>
      <vt:lpstr>'16년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2017-01-04T01:24:23Z</dcterms:created>
  <dcterms:modified xsi:type="dcterms:W3CDTF">2017-01-04T01:25:24Z</dcterms:modified>
</cp:coreProperties>
</file>