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요약" sheetId="4" r:id="rId1"/>
    <sheet name="대장(1월)" sheetId="1" r:id="rId2"/>
    <sheet name="Sheet2" sheetId="2" r:id="rId3"/>
    <sheet name="Sheet3" sheetId="3" r:id="rId4"/>
  </sheets>
  <calcPr calcId="125725"/>
  <pivotCaches>
    <pivotCache cacheId="2" r:id="rId5"/>
  </pivotCaches>
</workbook>
</file>

<file path=xl/calcChain.xml><?xml version="1.0" encoding="utf-8"?>
<calcChain xmlns="http://schemas.openxmlformats.org/spreadsheetml/2006/main">
  <c r="J3" i="1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2"/>
</calcChain>
</file>

<file path=xl/sharedStrings.xml><?xml version="1.0" encoding="utf-8"?>
<sst xmlns="http://schemas.openxmlformats.org/spreadsheetml/2006/main" count="1403" uniqueCount="454">
  <si>
    <t>계약구분</t>
  </si>
  <si>
    <t>건명</t>
  </si>
  <si>
    <t>계약방법</t>
  </si>
  <si>
    <t>계약금액</t>
  </si>
  <si>
    <t>대표자</t>
  </si>
  <si>
    <t>계약일자</t>
  </si>
  <si>
    <t>발주부서</t>
  </si>
  <si>
    <t>계약담당</t>
  </si>
  <si>
    <t>소액구매(기타)</t>
  </si>
  <si>
    <t>도어락 구입(노동조합 사무지부, 여자샤워실)</t>
  </si>
  <si>
    <t>수의계약</t>
  </si>
  <si>
    <t>네오몰</t>
  </si>
  <si>
    <t>김병희</t>
  </si>
  <si>
    <t>근로복지팀</t>
  </si>
  <si>
    <t>이인영</t>
  </si>
  <si>
    <t>소액구매</t>
  </si>
  <si>
    <t>용산분소 모타카  유류구입</t>
  </si>
  <si>
    <t>학동주유소</t>
  </si>
  <si>
    <t>조봉택</t>
  </si>
  <si>
    <t>토목건축팀</t>
  </si>
  <si>
    <t>장홍근</t>
  </si>
  <si>
    <t>용산분소 업무용 트럭 유류구입</t>
  </si>
  <si>
    <t>노무관련 정기간행물 구독</t>
  </si>
  <si>
    <t>(주)중앙경제</t>
  </si>
  <si>
    <t>김희성</t>
  </si>
  <si>
    <t>운천역 여자장애인 바닥뚫음외 5건</t>
  </si>
  <si>
    <t>모두종합설비</t>
  </si>
  <si>
    <t>공국환</t>
  </si>
  <si>
    <t>전기설비팀</t>
  </si>
  <si>
    <t>김시형</t>
  </si>
  <si>
    <t>차량(66다9525)오피러스 종합검사</t>
  </si>
  <si>
    <t>광주자동차검사소</t>
  </si>
  <si>
    <t>정일영</t>
  </si>
  <si>
    <t>총무팀</t>
  </si>
  <si>
    <t>양창조</t>
  </si>
  <si>
    <t>농성역 네온사인 보수</t>
  </si>
  <si>
    <t>일진광고산업</t>
  </si>
  <si>
    <t>김상수</t>
  </si>
  <si>
    <t>140107차량(66다9525)소모품 교환</t>
  </si>
  <si>
    <t>운천자동차정비</t>
  </si>
  <si>
    <t>진배식</t>
  </si>
  <si>
    <t>용산분소 운영물품 구입</t>
  </si>
  <si>
    <t>마운틴마트</t>
  </si>
  <si>
    <t>조미진</t>
  </si>
  <si>
    <t>송정공원역 지폐교환기 열쇠 수리</t>
  </si>
  <si>
    <t>금탑철물</t>
  </si>
  <si>
    <t>이정순</t>
  </si>
  <si>
    <t>역무운영팀</t>
  </si>
  <si>
    <t>최미영</t>
  </si>
  <si>
    <t>옥동분소 운영 잡품 구입</t>
  </si>
  <si>
    <t>롯데쇼핑(주)롯데마트 상무점</t>
  </si>
  <si>
    <t>이원준</t>
  </si>
  <si>
    <t>김종국</t>
  </si>
  <si>
    <t>전기설비팀(본사) 운영 잡품 구입</t>
  </si>
  <si>
    <t>지마트평동점</t>
  </si>
  <si>
    <t>이승주</t>
  </si>
  <si>
    <t>자체경영평가 관련 물품구입</t>
  </si>
  <si>
    <t>재정운영팀</t>
  </si>
  <si>
    <t>손소미</t>
  </si>
  <si>
    <t>140108차량유류(무연휘발유)구입</t>
  </si>
  <si>
    <t>(주)한결이엔지</t>
  </si>
  <si>
    <t>서일권</t>
  </si>
  <si>
    <t>물품계약</t>
  </si>
  <si>
    <t>선로전환기용 전자클러치 수리</t>
  </si>
  <si>
    <t>영진신호</t>
  </si>
  <si>
    <t>김영호</t>
  </si>
  <si>
    <t>신호통신팀</t>
  </si>
  <si>
    <t>최진경</t>
  </si>
  <si>
    <t>단가계약</t>
  </si>
  <si>
    <t>지정폐기물(폐유) 위탁 처리</t>
  </si>
  <si>
    <t>(주)대림</t>
  </si>
  <si>
    <t>황선명</t>
  </si>
  <si>
    <t>자산회계팀</t>
  </si>
  <si>
    <t>이관민</t>
  </si>
  <si>
    <t>위탁역 방한장갑 구매</t>
  </si>
  <si>
    <t>로얄가방</t>
  </si>
  <si>
    <t>박순복</t>
  </si>
  <si>
    <t>학동증심사역 통신기계실 냉방기 수리</t>
  </si>
  <si>
    <t>대신설비</t>
  </si>
  <si>
    <t>공승욱</t>
  </si>
  <si>
    <t>자체경영평가 관련 추가 물품구입</t>
  </si>
  <si>
    <t>과일직판장</t>
  </si>
  <si>
    <t>정유희</t>
  </si>
  <si>
    <t>종합관제팀 운영잡품 구매</t>
  </si>
  <si>
    <t>운영관제부</t>
  </si>
  <si>
    <t>윤희성</t>
  </si>
  <si>
    <t>TRS 무전기 수리</t>
  </si>
  <si>
    <t>유니모테크놀로지</t>
  </si>
  <si>
    <t>정진현</t>
  </si>
  <si>
    <t>정용호</t>
  </si>
  <si>
    <t>부서운영물품구입</t>
  </si>
  <si>
    <t>감사팀</t>
  </si>
  <si>
    <t>이희</t>
  </si>
  <si>
    <t>팀운영 차류 구매</t>
  </si>
  <si>
    <t>(주)이마트</t>
  </si>
  <si>
    <t>이갑수</t>
  </si>
  <si>
    <t>차량팀</t>
  </si>
  <si>
    <t>이주아</t>
  </si>
  <si>
    <t>충무계획관련 물품구입</t>
  </si>
  <si>
    <t>오피스넥스</t>
  </si>
  <si>
    <t>이승현</t>
  </si>
  <si>
    <t>안전관리팀</t>
  </si>
  <si>
    <t>진선영</t>
  </si>
  <si>
    <t>옥동분소 업무용트럭 유류 구입</t>
  </si>
  <si>
    <t>평동주유소</t>
  </si>
  <si>
    <t>이종훈</t>
  </si>
  <si>
    <t>홍연우</t>
  </si>
  <si>
    <t>소액수리</t>
  </si>
  <si>
    <t>트랙잭 수리</t>
  </si>
  <si>
    <t>주식회사 엘더스티앤엘</t>
  </si>
  <si>
    <t>문정복</t>
  </si>
  <si>
    <t>위탁역 복합기 구입</t>
  </si>
  <si>
    <t>디지털OA센터</t>
  </si>
  <si>
    <t>정은숙</t>
  </si>
  <si>
    <t>역무원 침구류 구입</t>
  </si>
  <si>
    <t>한나혼수방</t>
  </si>
  <si>
    <t>박귀남</t>
  </si>
  <si>
    <t>MRO소액구매</t>
  </si>
  <si>
    <t>옥동분소 소모품 구입</t>
  </si>
  <si>
    <t>엠엠피아이 주식회사</t>
  </si>
  <si>
    <t>서부열</t>
  </si>
  <si>
    <t>고객감동 플러스 홍보캠페인용 홍보물 제작인쇄</t>
  </si>
  <si>
    <t>큐원기획</t>
  </si>
  <si>
    <t>최경숙</t>
  </si>
  <si>
    <t>고객지원팀</t>
  </si>
  <si>
    <t>일일명예역장 위촉장 케이스 구매</t>
  </si>
  <si>
    <t>문구나라1</t>
  </si>
  <si>
    <t>박용규</t>
  </si>
  <si>
    <t>용산차량기지 현수막 제작</t>
  </si>
  <si>
    <t>부강애드</t>
  </si>
  <si>
    <t>김석민</t>
  </si>
  <si>
    <t>사무용품 구입</t>
  </si>
  <si>
    <t>지에스</t>
  </si>
  <si>
    <t>오왕기</t>
  </si>
  <si>
    <t>하승희</t>
  </si>
  <si>
    <t>증심사역외 2개소 비데정비</t>
  </si>
  <si>
    <t>비데프라자</t>
  </si>
  <si>
    <t>여윤구</t>
  </si>
  <si>
    <t>신호통신 용산분소 업무용차량 유류구입</t>
  </si>
  <si>
    <t>영진주유소</t>
  </si>
  <si>
    <t>장훈석</t>
  </si>
  <si>
    <t>이창훈</t>
  </si>
  <si>
    <t>용산분소 업무용트럭 유류구입</t>
  </si>
  <si>
    <t>현수막 제작</t>
  </si>
  <si>
    <t>공익근무요원 생필품 구입</t>
  </si>
  <si>
    <t xml:space="preserve">남광주농협 하나로마트 </t>
  </si>
  <si>
    <t>이완수</t>
  </si>
  <si>
    <t>평동역 시스템 에어컨 정비</t>
  </si>
  <si>
    <t>하이엠솔루텍주식회사</t>
  </si>
  <si>
    <t>박정환</t>
  </si>
  <si>
    <t>김대장</t>
  </si>
  <si>
    <t>기술관제부 소모품 구매</t>
  </si>
  <si>
    <t>주식회사 오피스타운넥스트</t>
  </si>
  <si>
    <t>유경복</t>
  </si>
  <si>
    <t>기술관제부</t>
  </si>
  <si>
    <t>김창선</t>
  </si>
  <si>
    <t>고객지원처 차류구입</t>
  </si>
  <si>
    <t>역무운영팀 소모품 구입</t>
  </si>
  <si>
    <t>복사용지 구매(중증장애인생산품)</t>
  </si>
  <si>
    <t>현장 유지보수 소모품 구매(중증장애인생산품)</t>
  </si>
  <si>
    <t>팀 운영물품 구입</t>
  </si>
  <si>
    <t>이마트 봉선점</t>
  </si>
  <si>
    <t>기술개발팀</t>
  </si>
  <si>
    <t>김태용</t>
  </si>
  <si>
    <t>소모품 구매(토너 외 9종)</t>
  </si>
  <si>
    <t>역무운영팀 차류 구매</t>
  </si>
  <si>
    <t>홈플러스 동광주점</t>
  </si>
  <si>
    <t>이승한 외 1</t>
  </si>
  <si>
    <t>전수남</t>
  </si>
  <si>
    <t>도산역 남자화장실 화변기 배관 교체</t>
  </si>
  <si>
    <t>소태운전취급실 책상용유리 교체</t>
  </si>
  <si>
    <t>백제유리</t>
  </si>
  <si>
    <t>김기학</t>
  </si>
  <si>
    <t>김대중컨벤션센터역 자동제어용 UPS 정비</t>
  </si>
  <si>
    <t>(주)세방전기기술</t>
  </si>
  <si>
    <t>박광현김병철</t>
  </si>
  <si>
    <t>자체경영평가 대면심사 관련 다과 등 물품 구입</t>
  </si>
  <si>
    <t>신호통신 용산분소 소모품 구매</t>
  </si>
  <si>
    <t>프란치스코의 집</t>
  </si>
  <si>
    <t>옥동분소 모타카 유류 구매</t>
  </si>
  <si>
    <t>광주주유소</t>
  </si>
  <si>
    <t>이인화</t>
  </si>
  <si>
    <t>PSD.승강 운용파트 잡품 구입</t>
  </si>
  <si>
    <t>용산분소 업무용차량 유류 구매</t>
  </si>
  <si>
    <t>솔바우주유소</t>
  </si>
  <si>
    <t>박이수</t>
  </si>
  <si>
    <t>옥동기지 현수막 제작</t>
  </si>
  <si>
    <t>방진마스크등 구입</t>
  </si>
  <si>
    <t>김미나</t>
  </si>
  <si>
    <t>140115차량유류(무연휘발유)구입</t>
  </si>
  <si>
    <t>이동식서랍 열쇠교체</t>
  </si>
  <si>
    <t>(주)보루네오가구</t>
  </si>
  <si>
    <t>안섭</t>
  </si>
  <si>
    <t>역 운영 물품 구입</t>
  </si>
  <si>
    <t>천냥시대</t>
  </si>
  <si>
    <t>박상진</t>
  </si>
  <si>
    <t>팩시밀리 구입</t>
  </si>
  <si>
    <t>경영기획팀</t>
  </si>
  <si>
    <t>제2순환도로 소송승소 현수막 제작</t>
  </si>
  <si>
    <t xml:space="preserve">E/S 핸드레일 속도 검출장치 정비 </t>
  </si>
  <si>
    <t>현진엘리베이터(주)</t>
  </si>
  <si>
    <t>오귀준</t>
  </si>
  <si>
    <t>공기구비품(팩스 및 칼라프린터) 구매</t>
  </si>
  <si>
    <t>모사전송기 구매</t>
  </si>
  <si>
    <t>팩스밀리 구입</t>
  </si>
  <si>
    <t>사무용품 구매(명함첩 외 42종)</t>
  </si>
  <si>
    <t>(주)그린주의 광주지사</t>
  </si>
  <si>
    <t>김현미,박주홍</t>
  </si>
  <si>
    <t>차세대전동차 차류 구매</t>
  </si>
  <si>
    <t>일로마트</t>
  </si>
  <si>
    <t>이기한</t>
  </si>
  <si>
    <t>차세대전동차 생수 구매</t>
  </si>
  <si>
    <t>물사랑</t>
  </si>
  <si>
    <t>김우창</t>
  </si>
  <si>
    <t>주차금지표지판 제작(농성역)</t>
  </si>
  <si>
    <t>신호통신팀 차류구매</t>
  </si>
  <si>
    <t>박시현</t>
  </si>
  <si>
    <t>신호통신팀 소모품 구매(사회적,중증,친환경)</t>
  </si>
  <si>
    <t>광주장애인생산품판매시설</t>
  </si>
  <si>
    <t>이대원</t>
  </si>
  <si>
    <t>신호통신팀 소모품 구매(사회적,중증,친환경
)</t>
  </si>
  <si>
    <t>(사)한국근로장애인진흥회</t>
  </si>
  <si>
    <t>권영석</t>
  </si>
  <si>
    <t>신호통신팀 소모품 구매(사회적, 중증, 친환경
)</t>
  </si>
  <si>
    <t>신호통신팀 소모품 구매(사회적,장애인표준사업_종이컵)</t>
  </si>
  <si>
    <t>제일산업</t>
  </si>
  <si>
    <t>정범수</t>
  </si>
  <si>
    <t>동양 에스컬레이터 구동스프라켓 버퍼정비</t>
  </si>
  <si>
    <t>돌고개역 수전함 및 바닥타일 보수</t>
  </si>
  <si>
    <t>(주)금성산업</t>
  </si>
  <si>
    <t>윤종곤</t>
  </si>
  <si>
    <t>본선살수배관 정비외 1건</t>
  </si>
  <si>
    <t>대원기업</t>
  </si>
  <si>
    <t>남병연</t>
  </si>
  <si>
    <t>140121차량유류(무연휘발유)구입</t>
  </si>
  <si>
    <t>용역계약</t>
  </si>
  <si>
    <t>본사사옥 폐기물 처리용역</t>
  </si>
  <si>
    <t>경쟁계약(제한)</t>
  </si>
  <si>
    <t>(주)만복환경</t>
  </si>
  <si>
    <t>형순덕</t>
  </si>
  <si>
    <t>설명절 선물 구입(온누리상품권)</t>
  </si>
  <si>
    <t>화정동새마을금고</t>
  </si>
  <si>
    <t>정병수</t>
  </si>
  <si>
    <t>설명절 선물 구입(롯데백화점 상품권)</t>
  </si>
  <si>
    <t>설명절 선물 구입(신세계백화점 상품권)</t>
  </si>
  <si>
    <t>이마트 상무점</t>
  </si>
  <si>
    <t>허인철</t>
  </si>
  <si>
    <t>광주송정역 화상설비 RCP모니터 수리</t>
  </si>
  <si>
    <t>(주)서광주서비스센터</t>
  </si>
  <si>
    <t>고민식</t>
  </si>
  <si>
    <t>돌고개 및 문화전당역 화상녹화장치 수리</t>
  </si>
  <si>
    <t>지엘정보통신</t>
  </si>
  <si>
    <t>양광이</t>
  </si>
  <si>
    <t>화상전송설비 알람유니트 수리</t>
  </si>
  <si>
    <t>거산전자통신(주)</t>
  </si>
  <si>
    <t>이경민</t>
  </si>
  <si>
    <t>노무관련 도서 구입</t>
  </si>
  <si>
    <t>신호통신팀 옥동분소 차류구매</t>
  </si>
  <si>
    <t>신선마트</t>
  </si>
  <si>
    <t>장을상</t>
  </si>
  <si>
    <t>김상우</t>
  </si>
  <si>
    <t xml:space="preserve">신호통신팀 옥동분소 소모품구매(사회적, 중증, 친환경)
</t>
  </si>
  <si>
    <t>2014년 주요업무계획 인쇄</t>
  </si>
  <si>
    <t>진흥인쇄사</t>
  </si>
  <si>
    <t>엄갑봉</t>
  </si>
  <si>
    <t>김정민</t>
  </si>
  <si>
    <t>송정리역 연결통로 배수펌프 정비</t>
  </si>
  <si>
    <t>동원펌프광주</t>
  </si>
  <si>
    <t>이성연</t>
  </si>
  <si>
    <t>본사 주차장 진입로 과속방지턱 추가 설치
 시행</t>
  </si>
  <si>
    <t>(유)신흥종합상사</t>
  </si>
  <si>
    <t>박기준</t>
  </si>
  <si>
    <t>PSD.승강 운용파트 업무용차량 유류 구매</t>
  </si>
  <si>
    <t>컨벤션주유소</t>
  </si>
  <si>
    <t>유재권</t>
  </si>
  <si>
    <t>용산분소 운영 잡품 구입</t>
  </si>
  <si>
    <t>옥동분소 업무용차량 유류 구매</t>
  </si>
  <si>
    <t>신호통신팀 침구류 구매</t>
  </si>
  <si>
    <t>대호혼수방</t>
  </si>
  <si>
    <t>이기범</t>
  </si>
  <si>
    <t>통신관제 VIDEO DECODER 수리</t>
  </si>
  <si>
    <t>(주)신영시스템</t>
  </si>
  <si>
    <t>최근택</t>
  </si>
  <si>
    <t>송정공원역(內) 문학관 파손 유리 교체</t>
  </si>
  <si>
    <t>상산판유리</t>
  </si>
  <si>
    <t>김석기</t>
  </si>
  <si>
    <t>배숙정</t>
  </si>
  <si>
    <t xml:space="preserve">신호통신팀 옥동분소 차류구매
</t>
  </si>
  <si>
    <t>(주)아기와나</t>
  </si>
  <si>
    <t>유종섭</t>
  </si>
  <si>
    <t>종합관제팀 세탁기 구매</t>
  </si>
  <si>
    <t>하이네트</t>
  </si>
  <si>
    <t>신명섭</t>
  </si>
  <si>
    <t>공항역 엘리베이터 4호기 인버터 정비</t>
  </si>
  <si>
    <t>주식회사 광성엘리베이터</t>
  </si>
  <si>
    <t>민경준</t>
  </si>
  <si>
    <t>농성역 정화조 배기 덕트 외 1건 정비</t>
  </si>
  <si>
    <t>(주)광신산업개발</t>
  </si>
  <si>
    <t>송기덕</t>
  </si>
  <si>
    <t>맞춤형광고 캐노피 래핑 광고판 설치</t>
  </si>
  <si>
    <t>신사업개발팀</t>
  </si>
  <si>
    <t xml:space="preserve">방송장비 수리 및 부품교체 </t>
  </si>
  <si>
    <t>다운음향</t>
  </si>
  <si>
    <t>김창영</t>
  </si>
  <si>
    <t>설계용 내역프로그램 업데이트 실시</t>
  </si>
  <si>
    <t>고려전산</t>
  </si>
  <si>
    <t>서상엽</t>
  </si>
  <si>
    <t>아크릴박스 제작</t>
  </si>
  <si>
    <t>88종합공사</t>
  </si>
  <si>
    <t>김인주</t>
  </si>
  <si>
    <t xml:space="preserve">신호통신 옥동분소 업무용 차량 유류구입
</t>
  </si>
  <si>
    <t>슈퍼크린주유소</t>
  </si>
  <si>
    <t>김귀수</t>
  </si>
  <si>
    <t>MRO구매대행 사용자 설명회 개최 관련 다과 구입</t>
  </si>
  <si>
    <t>장현애</t>
  </si>
  <si>
    <t>CCTV카메라용 렌즈 외 19종 구매</t>
  </si>
  <si>
    <t>임경</t>
  </si>
  <si>
    <t>다용도 꽃화분 구매</t>
  </si>
  <si>
    <t>귀빈농원</t>
  </si>
  <si>
    <t>정기문</t>
  </si>
  <si>
    <t>박성창</t>
  </si>
  <si>
    <t>고객감동 플러스 홍보 캠페인용 핀버튼 제작 인쇄</t>
  </si>
  <si>
    <t>생활체육광고문화사</t>
  </si>
  <si>
    <t>정순심</t>
  </si>
  <si>
    <t>배진영</t>
  </si>
  <si>
    <t>송정동일주유소</t>
  </si>
  <si>
    <t>이안수</t>
  </si>
  <si>
    <t>비소모성 소모품(거리측정기) 구입</t>
  </si>
  <si>
    <t>대마종합상사</t>
  </si>
  <si>
    <t>조상록</t>
  </si>
  <si>
    <t>건축시설물 유지관리용 저장품 구입</t>
  </si>
  <si>
    <t>열차무선 TRCP 송수화기 외 6종 구매</t>
  </si>
  <si>
    <t>전동차 정비용 백등유 구매(116편성)</t>
  </si>
  <si>
    <t>토목건축팀 커피등 차류 구입</t>
  </si>
  <si>
    <t>본사사옥 특수경비용역</t>
  </si>
  <si>
    <t>(유)세광기업</t>
  </si>
  <si>
    <t>노영선</t>
  </si>
  <si>
    <t>설명절 선물(한과) 구입</t>
  </si>
  <si>
    <t>황금주한과쌀과자</t>
  </si>
  <si>
    <t>황금주</t>
  </si>
  <si>
    <t>설명절 선물(산나물) 구입</t>
  </si>
  <si>
    <t>청학동산나물</t>
  </si>
  <si>
    <t>김옥주</t>
  </si>
  <si>
    <t>설명절 선물(김세트) 구입</t>
  </si>
  <si>
    <t>청정금일</t>
  </si>
  <si>
    <t>전용덕</t>
  </si>
  <si>
    <t>사무환경 개선을 위한 사무기기 구매 및 교체</t>
  </si>
  <si>
    <t>윤아테크</t>
  </si>
  <si>
    <t>김영국</t>
  </si>
  <si>
    <t>정보화팀</t>
  </si>
  <si>
    <t>국가 시험전동차 차류 구매</t>
  </si>
  <si>
    <t>SM송정점</t>
  </si>
  <si>
    <t>김대성</t>
  </si>
  <si>
    <t>부속실 생수구입(1월)</t>
  </si>
  <si>
    <t>나래유통</t>
  </si>
  <si>
    <t>구한진</t>
  </si>
  <si>
    <t>최윤정</t>
  </si>
  <si>
    <t>여자유도선수단 차량 유류비 집행</t>
  </si>
  <si>
    <t>남선석유(주)월드컵주</t>
  </si>
  <si>
    <t>김영식</t>
  </si>
  <si>
    <t>2014년도 역사 청소 및 방역용역(1구역)</t>
  </si>
  <si>
    <t>경쟁계약(일반)</t>
  </si>
  <si>
    <t>새롬환경(주)</t>
  </si>
  <si>
    <t>손윤희</t>
  </si>
  <si>
    <t>열차제어컴퓨터(TCC) 유지보수 용역(1차년도)</t>
  </si>
  <si>
    <t>수의견적</t>
  </si>
  <si>
    <t>씽크테크</t>
  </si>
  <si>
    <t>이영록</t>
  </si>
  <si>
    <t>2013민원처리현황 포스터 제작</t>
  </si>
  <si>
    <t>토목건축팀 생수 구입(1월분)</t>
  </si>
  <si>
    <t>본사사옥 시설물 유지관리용역</t>
  </si>
  <si>
    <t>(주)기흥관리시스템</t>
  </si>
  <si>
    <t>조영자</t>
  </si>
  <si>
    <t>2014년도 역사 청소 및 방역용역(2구역)</t>
  </si>
  <si>
    <t>한국종합경비(주)</t>
  </si>
  <si>
    <t>전복선</t>
  </si>
  <si>
    <t>차량팀 1월 생수 구매</t>
  </si>
  <si>
    <t>옥동기지 시설물 유지관리 용역</t>
  </si>
  <si>
    <t>동광개발</t>
  </si>
  <si>
    <t>임학기</t>
  </si>
  <si>
    <t>부서 생수 구입</t>
  </si>
  <si>
    <t>강영인</t>
  </si>
  <si>
    <t>승무팀 생수 구매</t>
  </si>
  <si>
    <t>승무팀</t>
  </si>
  <si>
    <t>김용기</t>
  </si>
  <si>
    <t>노사공동 사회공헌활동 위문품 구입(라면)</t>
  </si>
  <si>
    <t>월산중부점와이마트 주식회사</t>
  </si>
  <si>
    <t>김정수</t>
  </si>
  <si>
    <t>박선현</t>
  </si>
  <si>
    <t>노사합동 사회공헌활동 물품구입(쌀)</t>
  </si>
  <si>
    <t>용산분소 생수구입</t>
  </si>
  <si>
    <t>돌고개역 외부엘리베이터 난간보수</t>
  </si>
  <si>
    <t>대현스텐기업</t>
  </si>
  <si>
    <t>조상익</t>
  </si>
  <si>
    <t>침구류 구매</t>
  </si>
  <si>
    <t>설명절 현장근무자 격려품(컵라면) 구입</t>
  </si>
  <si>
    <t>롯데슈퍼 봉선점</t>
  </si>
  <si>
    <t>신헌</t>
  </si>
  <si>
    <t>김영주</t>
  </si>
  <si>
    <t>종합관제팀 생수구매</t>
  </si>
  <si>
    <t>2호서 현황판 제작</t>
  </si>
  <si>
    <t>송현주</t>
  </si>
  <si>
    <t>안전화 구매</t>
  </si>
  <si>
    <t>승무팀 졸음방지 커피 구매</t>
  </si>
  <si>
    <t>케이블타이 등 22종 구매</t>
  </si>
  <si>
    <t>함마드릴 구매</t>
  </si>
  <si>
    <t>열차무선설비 유지보수물품 구매</t>
  </si>
  <si>
    <t>PSD.승강 운용파트 생수 대금</t>
  </si>
  <si>
    <t>시설물 유지보수 소모품 구매</t>
  </si>
  <si>
    <t>고구려</t>
  </si>
  <si>
    <t>김미경</t>
  </si>
  <si>
    <t>광주도시철도 1호선 승강설비 점검보수용역</t>
  </si>
  <si>
    <t>140128차량유류(무연휘발유)구입</t>
  </si>
  <si>
    <t>역무운영팀 차류 구입</t>
  </si>
  <si>
    <t>신윤정</t>
  </si>
  <si>
    <t>전동차 정비용 유압압착기 구매</t>
  </si>
  <si>
    <t>육일공구G.T.COM</t>
  </si>
  <si>
    <t>손정송</t>
  </si>
  <si>
    <t>각도절단기(공기구비품) 구입</t>
  </si>
  <si>
    <t>전동차 정비용 무선통신장치 구매</t>
  </si>
  <si>
    <t>국제전자시스템주식회사</t>
  </si>
  <si>
    <t>이선희</t>
  </si>
  <si>
    <t>승무팀 졸음방지 껌 구매</t>
  </si>
  <si>
    <t>여자유도 선수단 전용차량 유류비 지급</t>
  </si>
  <si>
    <t>홍석희</t>
  </si>
  <si>
    <t>여자유도선수단 전용차량 유류비 지급</t>
  </si>
  <si>
    <t>설명절 현장근무자 격려물품 구매</t>
  </si>
  <si>
    <t>평동역 팩시밀리 수리</t>
  </si>
  <si>
    <t>생수 구입</t>
  </si>
  <si>
    <t>교육장 생수 구입</t>
  </si>
  <si>
    <t>홍보교육팀</t>
  </si>
  <si>
    <t>팀 소모품 구입</t>
  </si>
  <si>
    <t>롯데마트 월드컵점</t>
  </si>
  <si>
    <t>신 헌</t>
  </si>
  <si>
    <t>민방위 경보설비 수리</t>
  </si>
  <si>
    <t>티지에스 서광주센터</t>
  </si>
  <si>
    <t>정성철</t>
  </si>
  <si>
    <t>화재연동 CCTV설비용 돔카메라 수리</t>
  </si>
  <si>
    <t>주식회사씨큐원</t>
  </si>
  <si>
    <t>박종상</t>
  </si>
  <si>
    <t>용산분소 모타카 유류 구매</t>
  </si>
  <si>
    <t>용산분소 커피구입</t>
  </si>
  <si>
    <t>신호통신 용산분소 차류 구매</t>
  </si>
  <si>
    <t>이마트 몰/상무점/봉선점</t>
  </si>
  <si>
    <t>여자유도선수단 전용차량 수리</t>
  </si>
  <si>
    <t>업무용 차량(화물트럭) 구매</t>
  </si>
  <si>
    <t>기아자동차(주)</t>
  </si>
  <si>
    <t>이형근, 이삼웅</t>
  </si>
  <si>
    <t>월</t>
    <phoneticPr fontId="2" type="noConversion"/>
  </si>
  <si>
    <t>네오몰</t>
    <phoneticPr fontId="2" type="noConversion"/>
  </si>
  <si>
    <t>업체명</t>
    <phoneticPr fontId="2" type="noConversion"/>
  </si>
  <si>
    <t>행 레이블</t>
  </si>
  <si>
    <t>총합계</t>
  </si>
  <si>
    <t>합계 : 월</t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</si>
</sst>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Gulim"/>
      <family val="3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4" fontId="3" fillId="0" borderId="3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0" fillId="0" borderId="5" xfId="0" pivotButton="1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5" xfId="0" applyNumberFormat="1" applyBorder="1">
      <alignment vertical="center"/>
    </xf>
    <xf numFmtId="0" fontId="0" fillId="3" borderId="5" xfId="0" applyFill="1" applyBorder="1" applyAlignment="1">
      <alignment horizontal="left" vertical="center"/>
    </xf>
    <xf numFmtId="0" fontId="0" fillId="3" borderId="5" xfId="0" applyNumberFormat="1" applyFill="1" applyBorder="1">
      <alignment vertical="center"/>
    </xf>
  </cellXfs>
  <cellStyles count="1">
    <cellStyle name="표준" xfId="0" builtinId="0"/>
  </cellStyles>
  <dxfs count="3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2014GRTC" refreshedDate="41948.396142013888" createdVersion="3" refreshedVersion="3" minRefreshableVersion="3" recordCount="184">
  <cacheSource type="worksheet">
    <worksheetSource ref="A1:J185" sheet="대장(1월)"/>
  </cacheSource>
  <cacheFields count="10">
    <cacheField name="계약구분" numFmtId="49">
      <sharedItems/>
    </cacheField>
    <cacheField name="건명" numFmtId="49">
      <sharedItems/>
    </cacheField>
    <cacheField name="계약방법" numFmtId="49">
      <sharedItems/>
    </cacheField>
    <cacheField name="계약금액" numFmtId="176">
      <sharedItems containsSemiMixedTypes="0" containsString="0" containsNumber="1" containsInteger="1" minValue="15000" maxValue="1246963163"/>
    </cacheField>
    <cacheField name="업체명" numFmtId="49">
      <sharedItems count="102">
        <s v="네오몰"/>
        <s v="학동주유소"/>
        <s v="(주)중앙경제"/>
        <s v="모두종합설비"/>
        <s v="광주자동차검사소"/>
        <s v="일진광고산업"/>
        <s v="운천자동차정비"/>
        <s v="마운틴마트"/>
        <s v="금탑철물"/>
        <s v="롯데쇼핑(주)롯데마트 상무점"/>
        <s v="지마트평동점"/>
        <s v="(주)한결이엔지"/>
        <s v="영진신호"/>
        <s v="(주)대림"/>
        <s v="로얄가방"/>
        <s v="대신설비"/>
        <s v="과일직판장"/>
        <s v="유니모테크놀로지"/>
        <s v="(주)이마트"/>
        <s v="오피스넥스"/>
        <s v="평동주유소"/>
        <s v="주식회사 엘더스티앤엘"/>
        <s v="디지털OA센터"/>
        <s v="한나혼수방"/>
        <s v="엠엠피아이 주식회사"/>
        <s v="큐원기획"/>
        <s v="문구나라1"/>
        <s v="부강애드"/>
        <s v="지에스"/>
        <s v="비데프라자"/>
        <s v="영진주유소"/>
        <s v="남광주농협 하나로마트 "/>
        <s v="하이엠솔루텍주식회사"/>
        <s v="주식회사 오피스타운넥스트"/>
        <s v="이마트 봉선점"/>
        <s v="홈플러스 동광주점"/>
        <s v="백제유리"/>
        <s v="(주)세방전기기술"/>
        <s v="프란치스코의 집"/>
        <s v="광주주유소"/>
        <s v="솔바우주유소"/>
        <s v="(주)보루네오가구"/>
        <s v="천냥시대"/>
        <s v="현진엘리베이터(주)"/>
        <s v="(주)그린주의 광주지사"/>
        <s v="일로마트"/>
        <s v="물사랑"/>
        <s v="광주장애인생산품판매시설"/>
        <s v="(사)한국근로장애인진흥회"/>
        <s v="제일산업"/>
        <s v="(주)금성산업"/>
        <s v="대원기업"/>
        <s v="(주)만복환경"/>
        <s v="화정동새마을금고"/>
        <s v="이마트 상무점"/>
        <s v="(주)서광주서비스센터"/>
        <s v="지엘정보통신"/>
        <s v="거산전자통신(주)"/>
        <s v="신선마트"/>
        <s v="진흥인쇄사"/>
        <s v="동원펌프광주"/>
        <s v="(유)신흥종합상사"/>
        <s v="컨벤션주유소"/>
        <s v="대호혼수방"/>
        <s v="(주)신영시스템"/>
        <s v="상산판유리"/>
        <s v="(주)아기와나"/>
        <s v="하이네트"/>
        <s v="주식회사 광성엘리베이터"/>
        <s v="(주)광신산업개발"/>
        <s v="다운음향"/>
        <s v="고려전산"/>
        <s v="88종합공사"/>
        <s v="슈퍼크린주유소"/>
        <s v="귀빈농원"/>
        <s v="생활체육광고문화사"/>
        <s v="송정동일주유소"/>
        <s v="대마종합상사"/>
        <s v="(유)세광기업"/>
        <s v="황금주한과쌀과자"/>
        <s v="청학동산나물"/>
        <s v="청정금일"/>
        <s v="윤아테크"/>
        <s v="SM송정점"/>
        <s v="나래유통"/>
        <s v="남선석유(주)월드컵주"/>
        <s v="새롬환경(주)"/>
        <s v="씽크테크"/>
        <s v="(주)기흥관리시스템"/>
        <s v="한국종합경비(주)"/>
        <s v="동광개발"/>
        <s v="월산중부점와이마트 주식회사"/>
        <s v="대현스텐기업"/>
        <s v="롯데슈퍼 봉선점"/>
        <s v="고구려"/>
        <s v="육일공구G.T.COM"/>
        <s v="국제전자시스템주식회사"/>
        <s v="롯데마트 월드컵점"/>
        <s v="티지에스 서광주센터"/>
        <s v="주식회사씨큐원"/>
        <s v="이마트 몰/상무점/봉선점"/>
        <s v="기아자동차(주)"/>
      </sharedItems>
    </cacheField>
    <cacheField name="대표자" numFmtId="49">
      <sharedItems/>
    </cacheField>
    <cacheField name="계약일자" numFmtId="14">
      <sharedItems containsSemiMixedTypes="0" containsNonDate="0" containsDate="1" containsString="0" minDate="2014-01-02T00:00:00" maxDate="2014-01-30T00:00:00"/>
    </cacheField>
    <cacheField name="발주부서" numFmtId="49">
      <sharedItems/>
    </cacheField>
    <cacheField name="계약담당" numFmtId="49">
      <sharedItems/>
    </cacheField>
    <cacheField name="월" numFmtId="0">
      <sharedItems containsSemiMixedTypes="0" containsString="0" containsNumber="1" containsInteger="1" minValue="1" maxValue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4">
  <r>
    <s v="소액구매(기타)"/>
    <s v="도어락 구입(노동조합 사무지부, 여자샤워실)"/>
    <s v="수의계약"/>
    <n v="90000"/>
    <x v="0"/>
    <s v="김병희"/>
    <d v="2014-01-02T00:00:00"/>
    <s v="근로복지팀"/>
    <s v="이인영"/>
    <n v="1"/>
  </r>
  <r>
    <s v="소액구매"/>
    <s v="용산분소 모타카  유류구입"/>
    <s v="수의계약"/>
    <n v="254250"/>
    <x v="1"/>
    <s v="조봉택"/>
    <d v="2014-01-03T00:00:00"/>
    <s v="토목건축팀"/>
    <s v="장홍근"/>
    <n v="1"/>
  </r>
  <r>
    <s v="소액구매"/>
    <s v="용산분소 업무용 트럭 유류구입"/>
    <s v="수의계약"/>
    <n v="84750"/>
    <x v="1"/>
    <s v="조봉택"/>
    <d v="2014-01-03T00:00:00"/>
    <s v="토목건축팀"/>
    <s v="장홍근"/>
    <n v="1"/>
  </r>
  <r>
    <s v="소액구매(기타)"/>
    <s v="노무관련 정기간행물 구독"/>
    <s v="수의계약"/>
    <n v="165000"/>
    <x v="2"/>
    <s v="김희성"/>
    <d v="2014-01-03T00:00:00"/>
    <s v="근로복지팀"/>
    <s v="이인영"/>
    <n v="1"/>
  </r>
  <r>
    <s v="소액구매(기타)"/>
    <s v="운천역 여자장애인 바닥뚫음외 5건"/>
    <s v="수의계약"/>
    <n v="310000"/>
    <x v="3"/>
    <s v="공국환"/>
    <d v="2014-01-06T00:00:00"/>
    <s v="전기설비팀"/>
    <s v="김시형"/>
    <n v="1"/>
  </r>
  <r>
    <s v="소액구매(기타)"/>
    <s v="차량(66다9525)오피러스 종합검사"/>
    <s v="수의계약"/>
    <n v="49000"/>
    <x v="4"/>
    <s v="정일영"/>
    <d v="2014-01-06T00:00:00"/>
    <s v="총무팀"/>
    <s v="양창조"/>
    <n v="1"/>
  </r>
  <r>
    <s v="소액구매(기타)"/>
    <s v="농성역 네온사인 보수"/>
    <s v="수의계약"/>
    <n v="253000"/>
    <x v="5"/>
    <s v="김상수"/>
    <d v="2014-01-07T00:00:00"/>
    <s v="토목건축팀"/>
    <s v="장홍근"/>
    <n v="1"/>
  </r>
  <r>
    <s v="소액구매(기타)"/>
    <s v="140107차량(66다9525)소모품 교환"/>
    <s v="수의계약"/>
    <n v="66000"/>
    <x v="6"/>
    <s v="진배식"/>
    <d v="2014-01-07T00:00:00"/>
    <s v="총무팀"/>
    <s v="양창조"/>
    <n v="1"/>
  </r>
  <r>
    <s v="소액구매(기타)"/>
    <s v="용산분소 운영물품 구입"/>
    <s v="수의계약"/>
    <n v="84490"/>
    <x v="7"/>
    <s v="조미진"/>
    <d v="2014-01-07T00:00:00"/>
    <s v="토목건축팀"/>
    <s v="장홍근"/>
    <n v="1"/>
  </r>
  <r>
    <s v="소액구매(기타)"/>
    <s v="송정공원역 지폐교환기 열쇠 수리"/>
    <s v="수의계약"/>
    <n v="75000"/>
    <x v="8"/>
    <s v="이정순"/>
    <d v="2014-01-07T00:00:00"/>
    <s v="역무운영팀"/>
    <s v="최미영"/>
    <n v="1"/>
  </r>
  <r>
    <s v="소액구매(기타)"/>
    <s v="옥동분소 운영 잡품 구입"/>
    <s v="수의계약"/>
    <n v="149700"/>
    <x v="9"/>
    <s v="이원준"/>
    <d v="2014-01-03T00:00:00"/>
    <s v="전기설비팀"/>
    <s v="김종국"/>
    <n v="1"/>
  </r>
  <r>
    <s v="소액구매(기타)"/>
    <s v="전기설비팀(본사) 운영 잡품 구입"/>
    <s v="수의계약"/>
    <n v="84200"/>
    <x v="10"/>
    <s v="이승주"/>
    <d v="2014-01-06T00:00:00"/>
    <s v="전기설비팀"/>
    <s v="김종국"/>
    <n v="1"/>
  </r>
  <r>
    <s v="소액구매(기타)"/>
    <s v="자체경영평가 관련 물품구입"/>
    <s v="수의계약"/>
    <n v="137500"/>
    <x v="9"/>
    <s v="이원준"/>
    <d v="2014-01-07T00:00:00"/>
    <s v="재정운영팀"/>
    <s v="손소미"/>
    <n v="1"/>
  </r>
  <r>
    <s v="소액구매(기타)"/>
    <s v="140108차량유류(무연휘발유)구입"/>
    <s v="수의계약"/>
    <n v="74760"/>
    <x v="11"/>
    <s v="서일권"/>
    <d v="2014-01-08T00:00:00"/>
    <s v="총무팀"/>
    <s v="양창조"/>
    <n v="1"/>
  </r>
  <r>
    <s v="물품계약"/>
    <s v="선로전환기용 전자클러치 수리"/>
    <s v="수의계약"/>
    <n v="627000"/>
    <x v="12"/>
    <s v="김영호"/>
    <d v="2014-01-09T00:00:00"/>
    <s v="신호통신팀"/>
    <s v="최진경"/>
    <n v="1"/>
  </r>
  <r>
    <s v="단가계약"/>
    <s v="지정폐기물(폐유) 위탁 처리"/>
    <s v="수의계약"/>
    <n v="4550000"/>
    <x v="13"/>
    <s v="황선명"/>
    <d v="2014-01-09T00:00:00"/>
    <s v="자산회계팀"/>
    <s v="이관민"/>
    <n v="1"/>
  </r>
  <r>
    <s v="물품계약"/>
    <s v="위탁역 방한장갑 구매"/>
    <s v="수의계약"/>
    <n v="2000000"/>
    <x v="14"/>
    <s v="박순복"/>
    <d v="2014-01-09T00:00:00"/>
    <s v="역무운영팀"/>
    <s v="최진경"/>
    <n v="1"/>
  </r>
  <r>
    <s v="물품계약"/>
    <s v="학동증심사역 통신기계실 냉방기 수리"/>
    <s v="수의계약"/>
    <n v="1000000"/>
    <x v="15"/>
    <s v="공승욱"/>
    <d v="2014-01-09T00:00:00"/>
    <s v="신호통신팀"/>
    <s v="최진경"/>
    <n v="1"/>
  </r>
  <r>
    <s v="소액구매(기타)"/>
    <s v="자체경영평가 관련 추가 물품구입"/>
    <s v="수의계약"/>
    <n v="34000"/>
    <x v="16"/>
    <s v="정유희"/>
    <d v="2014-01-09T00:00:00"/>
    <s v="재정운영팀"/>
    <s v="손소미"/>
    <n v="1"/>
  </r>
  <r>
    <s v="소액구매(기타)"/>
    <s v="종합관제팀 운영잡품 구매"/>
    <s v="수의계약"/>
    <n v="286220"/>
    <x v="9"/>
    <s v="이원준"/>
    <d v="2014-01-09T00:00:00"/>
    <s v="운영관제부"/>
    <s v="윤희성"/>
    <n v="1"/>
  </r>
  <r>
    <s v="소액구매(기타)"/>
    <s v="TRS 무전기 수리"/>
    <s v="수의계약"/>
    <n v="79200"/>
    <x v="17"/>
    <s v="정진현"/>
    <d v="2014-01-09T00:00:00"/>
    <s v="신호통신팀"/>
    <s v="정용호"/>
    <n v="1"/>
  </r>
  <r>
    <s v="소액구매(기타)"/>
    <s v="부서운영물품구입"/>
    <s v="수의계약"/>
    <n v="248980"/>
    <x v="9"/>
    <s v="이원준"/>
    <d v="2014-01-08T00:00:00"/>
    <s v="감사팀"/>
    <s v="이희"/>
    <n v="1"/>
  </r>
  <r>
    <s v="소액구매(기타)"/>
    <s v="팀운영 차류 구매"/>
    <s v="수의계약"/>
    <n v="319490"/>
    <x v="18"/>
    <s v="이갑수"/>
    <d v="2014-01-10T00:00:00"/>
    <s v="차량팀"/>
    <s v="이주아"/>
    <n v="1"/>
  </r>
  <r>
    <s v="소액구매(기타)"/>
    <s v="충무계획관련 물품구입"/>
    <s v="수의계약"/>
    <n v="90000"/>
    <x v="19"/>
    <s v="이승현"/>
    <d v="2014-01-09T00:00:00"/>
    <s v="안전관리팀"/>
    <s v="진선영"/>
    <n v="1"/>
  </r>
  <r>
    <s v="소액구매"/>
    <s v="옥동분소 업무용트럭 유류 구입"/>
    <s v="수의계약"/>
    <n v="84950"/>
    <x v="20"/>
    <s v="이종훈"/>
    <d v="2014-01-09T00:00:00"/>
    <s v="토목건축팀"/>
    <s v="홍연우"/>
    <n v="1"/>
  </r>
  <r>
    <s v="소액수리"/>
    <s v="트랙잭 수리"/>
    <s v="수의계약"/>
    <n v="210000"/>
    <x v="21"/>
    <s v="문정복"/>
    <d v="2014-01-10T00:00:00"/>
    <s v="토목건축팀"/>
    <s v="홍연우"/>
    <n v="1"/>
  </r>
  <r>
    <s v="물품계약"/>
    <s v="위탁역 복합기 구입"/>
    <s v="수의계약"/>
    <n v="2970000"/>
    <x v="22"/>
    <s v="정은숙"/>
    <d v="2014-01-10T00:00:00"/>
    <s v="역무운영팀"/>
    <s v="최진경"/>
    <n v="1"/>
  </r>
  <r>
    <s v="물품계약"/>
    <s v="역무원 침구류 구입"/>
    <s v="수의계약"/>
    <n v="3417000"/>
    <x v="23"/>
    <s v="박귀남"/>
    <d v="2014-01-10T00:00:00"/>
    <s v="역무운영팀"/>
    <s v="최진경"/>
    <n v="1"/>
  </r>
  <r>
    <s v="MRO소액구매"/>
    <s v="옥동분소 소모품 구입"/>
    <s v="수의계약"/>
    <n v="83630"/>
    <x v="24"/>
    <s v="서부열"/>
    <d v="2014-01-10T00:00:00"/>
    <s v="토목건축팀"/>
    <s v="홍연우"/>
    <n v="1"/>
  </r>
  <r>
    <s v="물품계약"/>
    <s v="고객감동 플러스 홍보캠페인용 홍보물 제작인쇄"/>
    <s v="수의계약"/>
    <n v="1017000"/>
    <x v="25"/>
    <s v="최경숙"/>
    <d v="2014-01-10T00:00:00"/>
    <s v="고객지원팀"/>
    <s v="최진경"/>
    <n v="1"/>
  </r>
  <r>
    <s v="물품계약"/>
    <s v="일일명예역장 위촉장 케이스 구매"/>
    <s v="수의계약"/>
    <n v="528000"/>
    <x v="26"/>
    <s v="박용규"/>
    <d v="2014-01-10T00:00:00"/>
    <s v="고객지원팀"/>
    <s v="최진경"/>
    <n v="1"/>
  </r>
  <r>
    <s v="소액구매(기타)"/>
    <s v="용산차량기지 현수막 제작"/>
    <s v="수의계약"/>
    <n v="148500"/>
    <x v="27"/>
    <s v="김석민"/>
    <d v="2014-01-10T00:00:00"/>
    <s v="차량팀"/>
    <s v="이주아"/>
    <n v="1"/>
  </r>
  <r>
    <s v="소액구매"/>
    <s v="사무용품 구입"/>
    <s v="수의계약"/>
    <n v="185500"/>
    <x v="28"/>
    <s v="오왕기"/>
    <d v="2014-01-10T00:00:00"/>
    <s v="총무팀"/>
    <s v="하승희"/>
    <n v="1"/>
  </r>
  <r>
    <s v="소액구매(기타)"/>
    <s v="TRS 무전기 수리"/>
    <s v="수의계약"/>
    <n v="71500"/>
    <x v="17"/>
    <s v="정진현"/>
    <d v="2014-01-10T00:00:00"/>
    <s v="신호통신팀"/>
    <s v="정용호"/>
    <n v="1"/>
  </r>
  <r>
    <s v="소액구매(기타)"/>
    <s v="증심사역외 2개소 비데정비"/>
    <s v="수의계약"/>
    <n v="228800"/>
    <x v="29"/>
    <s v="여윤구"/>
    <d v="2014-01-10T00:00:00"/>
    <s v="전기설비팀"/>
    <s v="김시형"/>
    <n v="1"/>
  </r>
  <r>
    <s v="소액구매"/>
    <s v="신호통신 용산분소 업무용차량 유류구입"/>
    <s v="수의계약"/>
    <n v="69560"/>
    <x v="30"/>
    <s v="장훈석"/>
    <d v="2014-01-10T00:00:00"/>
    <s v="신호통신팀"/>
    <s v="이창훈"/>
    <n v="1"/>
  </r>
  <r>
    <s v="소액구매"/>
    <s v="용산분소 업무용트럭 유류구입"/>
    <s v="수의계약"/>
    <n v="84750"/>
    <x v="1"/>
    <s v="조봉택"/>
    <d v="2014-01-10T00:00:00"/>
    <s v="토목건축팀"/>
    <s v="장홍근"/>
    <n v="1"/>
  </r>
  <r>
    <s v="소액구매"/>
    <s v="현수막 제작"/>
    <s v="수의계약"/>
    <n v="121000"/>
    <x v="27"/>
    <s v="김석민"/>
    <d v="2014-01-10T00:00:00"/>
    <s v="총무팀"/>
    <s v="하승희"/>
    <n v="1"/>
  </r>
  <r>
    <s v="소액구매(기타)"/>
    <s v="공익근무요원 생필품 구입"/>
    <s v="수의계약"/>
    <n v="48670"/>
    <x v="31"/>
    <s v="이완수"/>
    <d v="2014-01-13T00:00:00"/>
    <s v="역무운영팀"/>
    <s v="최미영"/>
    <n v="1"/>
  </r>
  <r>
    <s v="소액구매(기타)"/>
    <s v="평동역 시스템 에어컨 정비"/>
    <s v="수의계약"/>
    <n v="27000"/>
    <x v="32"/>
    <s v="박정환"/>
    <d v="2014-01-07T00:00:00"/>
    <s v="전기설비팀"/>
    <s v="김대장"/>
    <n v="1"/>
  </r>
  <r>
    <s v="소액구매"/>
    <s v="기술관제부 소모품 구매"/>
    <s v="수의계약"/>
    <n v="70000"/>
    <x v="33"/>
    <s v="유경복"/>
    <d v="2014-01-13T00:00:00"/>
    <s v="기술관제부"/>
    <s v="김창선"/>
    <n v="1"/>
  </r>
  <r>
    <s v="소액구매(기타)"/>
    <s v="고객지원처 차류구입"/>
    <s v="수의계약"/>
    <n v="326930"/>
    <x v="9"/>
    <s v="이원준"/>
    <d v="2014-01-14T00:00:00"/>
    <s v="총무팀"/>
    <s v="하승희"/>
    <n v="1"/>
  </r>
  <r>
    <s v="MRO소액구매"/>
    <s v="역무운영팀 소모품 구입"/>
    <s v="수의계약"/>
    <n v="228390"/>
    <x v="24"/>
    <s v="서부열"/>
    <d v="2014-01-14T00:00:00"/>
    <s v="역무운영팀"/>
    <s v="최미영"/>
    <n v="1"/>
  </r>
  <r>
    <s v="MRO소액구매"/>
    <s v="복사용지 구매(중증장애인생산품)"/>
    <s v="수의계약"/>
    <n v="1353900"/>
    <x v="24"/>
    <s v="서부열"/>
    <d v="2014-01-14T00:00:00"/>
    <s v="전기설비팀"/>
    <s v="김종국"/>
    <n v="1"/>
  </r>
  <r>
    <s v="MRO소액구매"/>
    <s v="현장 유지보수 소모품 구매(중증장애인생산품)"/>
    <s v="수의계약"/>
    <n v="1470000"/>
    <x v="24"/>
    <s v="서부열"/>
    <d v="2014-01-14T00:00:00"/>
    <s v="전기설비팀"/>
    <s v="김종국"/>
    <n v="1"/>
  </r>
  <r>
    <s v="소액구매(기타)"/>
    <s v="팀 운영물품 구입"/>
    <s v="수의계약"/>
    <n v="216870"/>
    <x v="34"/>
    <s v="이갑수"/>
    <d v="2014-01-14T00:00:00"/>
    <s v="기술개발팀"/>
    <s v="김태용"/>
    <n v="1"/>
  </r>
  <r>
    <s v="MRO소액구매"/>
    <s v="소모품 구매(토너 외 9종)"/>
    <s v="수의계약"/>
    <n v="4684100"/>
    <x v="24"/>
    <s v="서부열"/>
    <d v="2014-01-14T00:00:00"/>
    <s v="차량팀"/>
    <s v="이주아"/>
    <n v="1"/>
  </r>
  <r>
    <s v="소액구매(기타)"/>
    <s v="역무운영팀 차류 구매"/>
    <s v="수의계약"/>
    <n v="204500"/>
    <x v="35"/>
    <s v="이승한 외 1"/>
    <d v="2014-01-14T00:00:00"/>
    <s v="역무운영팀"/>
    <s v="전수남"/>
    <n v="1"/>
  </r>
  <r>
    <s v="소액구매(기타)"/>
    <s v="도산역 남자화장실 화변기 배관 교체"/>
    <s v="수의계약"/>
    <n v="165000"/>
    <x v="3"/>
    <s v="공국환"/>
    <d v="2014-01-15T00:00:00"/>
    <s v="전기설비팀"/>
    <s v="김시형"/>
    <n v="1"/>
  </r>
  <r>
    <s v="소액구매(기타)"/>
    <s v="소태운전취급실 책상용유리 교체"/>
    <s v="수의계약"/>
    <n v="33000"/>
    <x v="36"/>
    <s v="김기학"/>
    <d v="2014-01-14T00:00:00"/>
    <s v="신호통신팀"/>
    <s v="이창훈"/>
    <n v="1"/>
  </r>
  <r>
    <s v="소액구매(기타)"/>
    <s v="김대중컨벤션센터역 자동제어용 UPS 정비"/>
    <s v="수의계약"/>
    <n v="308000"/>
    <x v="37"/>
    <s v="박광현김병철"/>
    <d v="2014-01-15T00:00:00"/>
    <s v="전기설비팀"/>
    <s v="김대장"/>
    <n v="1"/>
  </r>
  <r>
    <s v="소액구매(기타)"/>
    <s v="자체경영평가 대면심사 관련 다과 등 물품 구입"/>
    <s v="수의계약"/>
    <n v="83550"/>
    <x v="9"/>
    <s v="이원준"/>
    <d v="2014-01-14T00:00:00"/>
    <s v="재정운영팀"/>
    <s v="손소미"/>
    <n v="1"/>
  </r>
  <r>
    <s v="소액구매"/>
    <s v="신호통신 용산분소 소모품 구매"/>
    <s v="수의계약"/>
    <n v="62000"/>
    <x v="38"/>
    <s v="정일영"/>
    <d v="2014-01-15T00:00:00"/>
    <s v="신호통신팀"/>
    <s v="이창훈"/>
    <n v="1"/>
  </r>
  <r>
    <s v="소액구매"/>
    <s v="옥동분소 모타카 유류 구매"/>
    <s v="수의계약"/>
    <n v="169800"/>
    <x v="39"/>
    <s v="이인화"/>
    <d v="2014-01-09T00:00:00"/>
    <s v="전기설비팀"/>
    <s v="김종국"/>
    <n v="1"/>
  </r>
  <r>
    <s v="소액구매(기타)"/>
    <s v="PSD.승강 운용파트 잡품 구입"/>
    <s v="수의계약"/>
    <n v="79440"/>
    <x v="9"/>
    <s v="이원준"/>
    <d v="2014-01-03T00:00:00"/>
    <s v="전기설비팀"/>
    <s v="김종국"/>
    <n v="1"/>
  </r>
  <r>
    <s v="소액구매"/>
    <s v="용산분소 업무용차량 유류 구매"/>
    <s v="수의계약"/>
    <n v="84950"/>
    <x v="40"/>
    <s v="박이수"/>
    <d v="2014-01-02T00:00:00"/>
    <s v="전기설비팀"/>
    <s v="김종국"/>
    <n v="1"/>
  </r>
  <r>
    <s v="소액구매(기타)"/>
    <s v="옥동기지 현수막 제작"/>
    <s v="수의계약"/>
    <n v="79200"/>
    <x v="27"/>
    <s v="김석민"/>
    <d v="2014-01-10T00:00:00"/>
    <s v="전기설비팀"/>
    <s v="김종국"/>
    <n v="1"/>
  </r>
  <r>
    <s v="MRO소액구매"/>
    <s v="방진마스크등 구입"/>
    <s v="수의계약"/>
    <n v="1008800"/>
    <x v="24"/>
    <s v="서부열"/>
    <d v="2014-01-15T00:00:00"/>
    <s v="토목건축팀"/>
    <s v="김미나"/>
    <n v="1"/>
  </r>
  <r>
    <s v="소액구매(기타)"/>
    <s v="140115차량유류(무연휘발유)구입"/>
    <s v="수의계약"/>
    <n v="74360"/>
    <x v="11"/>
    <s v="서일권"/>
    <d v="2014-01-15T00:00:00"/>
    <s v="총무팀"/>
    <s v="양창조"/>
    <n v="1"/>
  </r>
  <r>
    <s v="소액구매(기타)"/>
    <s v="이동식서랍 열쇠교체"/>
    <s v="수의계약"/>
    <n v="15000"/>
    <x v="41"/>
    <s v="안섭"/>
    <d v="2014-01-14T00:00:00"/>
    <s v="토목건축팀"/>
    <s v="김미나"/>
    <n v="1"/>
  </r>
  <r>
    <s v="MRO소액구매"/>
    <s v="신호통신 용산분소 소모품 구매"/>
    <s v="수의계약"/>
    <n v="30000"/>
    <x v="24"/>
    <s v="서부열"/>
    <d v="2014-01-13T00:00:00"/>
    <s v="신호통신팀"/>
    <s v="이창훈"/>
    <n v="1"/>
  </r>
  <r>
    <s v="소액구매(기타)"/>
    <s v="역 운영 물품 구입"/>
    <s v="수의계약"/>
    <n v="41500"/>
    <x v="42"/>
    <s v="박상진"/>
    <d v="2014-01-16T00:00:00"/>
    <s v="역무운영팀"/>
    <s v="최미영"/>
    <n v="1"/>
  </r>
  <r>
    <s v="물품계약"/>
    <s v="팩시밀리 구입"/>
    <s v="수의계약"/>
    <n v="346500"/>
    <x v="22"/>
    <s v="정은숙"/>
    <d v="2014-01-16T00:00:00"/>
    <s v="경영기획팀"/>
    <s v="최진경"/>
    <n v="1"/>
  </r>
  <r>
    <s v="물품계약"/>
    <s v="제2순환도로 소송승소 현수막 제작"/>
    <s v="수의계약"/>
    <n v="1220000"/>
    <x v="27"/>
    <s v="김석민"/>
    <d v="2014-01-17T00:00:00"/>
    <s v="고객지원팀"/>
    <s v="최진경"/>
    <n v="1"/>
  </r>
  <r>
    <s v="물품계약"/>
    <s v="E/S 핸드레일 속도 검출장치 정비 "/>
    <s v="수의계약"/>
    <n v="4330000"/>
    <x v="43"/>
    <s v="오귀준"/>
    <d v="2014-01-15T00:00:00"/>
    <s v="전기설비팀"/>
    <s v="최진경"/>
    <n v="1"/>
  </r>
  <r>
    <s v="물품계약"/>
    <s v="공기구비품(팩스 및 칼라프린터) 구매"/>
    <s v="수의계약"/>
    <n v="918500"/>
    <x v="22"/>
    <s v="정은숙"/>
    <d v="2014-01-16T00:00:00"/>
    <s v="고객지원팀"/>
    <s v="최진경"/>
    <n v="1"/>
  </r>
  <r>
    <s v="물품계약"/>
    <s v="모사전송기 구매"/>
    <s v="수의계약"/>
    <n v="693000"/>
    <x v="22"/>
    <s v="정은숙"/>
    <d v="2014-01-16T00:00:00"/>
    <s v="신호통신팀"/>
    <s v="최진경"/>
    <n v="1"/>
  </r>
  <r>
    <s v="물품계약"/>
    <s v="팩스밀리 구입"/>
    <s v="수의계약"/>
    <n v="346500"/>
    <x v="22"/>
    <s v="정은숙"/>
    <d v="2014-01-16T00:00:00"/>
    <s v="감사팀"/>
    <s v="최진경"/>
    <n v="1"/>
  </r>
  <r>
    <s v="물품계약"/>
    <s v="모사전송기 구매"/>
    <s v="수의계약"/>
    <n v="1386000"/>
    <x v="22"/>
    <s v="정은숙"/>
    <d v="2014-01-16T00:00:00"/>
    <s v="전기설비팀"/>
    <s v="최진경"/>
    <n v="1"/>
  </r>
  <r>
    <s v="물품계약"/>
    <s v="사무용품 구매(명함첩 외 42종)"/>
    <s v="수의계약"/>
    <n v="1118490"/>
    <x v="44"/>
    <s v="김현미,박주홍"/>
    <d v="2014-01-17T00:00:00"/>
    <s v="차량팀"/>
    <s v="최진경"/>
    <n v="1"/>
  </r>
  <r>
    <s v="소액구매(기타)"/>
    <s v="차세대전동차 차류 구매"/>
    <s v="수의계약"/>
    <n v="150000"/>
    <x v="45"/>
    <s v="이기한"/>
    <d v="2014-01-15T00:00:00"/>
    <s v="차량팀"/>
    <s v="이주아"/>
    <n v="1"/>
  </r>
  <r>
    <s v="소액구매"/>
    <s v="차세대전동차 생수 구매"/>
    <s v="수의계약"/>
    <n v="80000"/>
    <x v="46"/>
    <s v="김우창"/>
    <d v="2014-01-13T00:00:00"/>
    <s v="차량팀"/>
    <s v="이주아"/>
    <n v="1"/>
  </r>
  <r>
    <s v="소액구매(기타)"/>
    <s v="주차금지표지판 제작(농성역)"/>
    <s v="수의계약"/>
    <n v="60000"/>
    <x v="27"/>
    <s v="김석민"/>
    <d v="2014-01-17T00:00:00"/>
    <s v="역무운영팀"/>
    <s v="최미영"/>
    <n v="1"/>
  </r>
  <r>
    <s v="소액구매(기타)"/>
    <s v="신호통신팀 차류구매"/>
    <s v="수의계약"/>
    <n v="116630"/>
    <x v="34"/>
    <s v="이갑수"/>
    <d v="2014-01-10T00:00:00"/>
    <s v="신호통신팀"/>
    <s v="박시현"/>
    <n v="1"/>
  </r>
  <r>
    <s v="소액구매"/>
    <s v="신호통신팀 소모품 구매(사회적,중증,친환경)"/>
    <s v="수의계약"/>
    <n v="160000"/>
    <x v="47"/>
    <s v="이대원"/>
    <d v="2014-01-15T00:00:00"/>
    <s v="신호통신팀"/>
    <s v="박시현"/>
    <n v="1"/>
  </r>
  <r>
    <s v="소액구매"/>
    <s v="신호통신팀 소모품 구매(사회적,중증,친환경_x000a_)"/>
    <s v="수의계약"/>
    <n v="187000"/>
    <x v="48"/>
    <s v="권영석"/>
    <d v="2014-01-17T00:00:00"/>
    <s v="신호통신팀"/>
    <s v="박시현"/>
    <n v="1"/>
  </r>
  <r>
    <s v="소액구매"/>
    <s v="신호통신팀 소모품 구매(사회적, 중증, 친환경_x000a_)"/>
    <s v="수의계약"/>
    <n v="91000"/>
    <x v="38"/>
    <s v="정일영"/>
    <d v="2014-01-17T00:00:00"/>
    <s v="신호통신팀"/>
    <s v="박시현"/>
    <n v="1"/>
  </r>
  <r>
    <s v="소액구매"/>
    <s v="신호통신팀 소모품 구매(사회적,장애인표준사업_종이컵)"/>
    <s v="수의계약"/>
    <n v="110000"/>
    <x v="49"/>
    <s v="정범수"/>
    <d v="2014-01-17T00:00:00"/>
    <s v="신호통신팀"/>
    <s v="박시현"/>
    <n v="1"/>
  </r>
  <r>
    <s v="물품계약"/>
    <s v="동양 에스컬레이터 구동스프라켓 버퍼정비"/>
    <s v="수의계약"/>
    <n v="4478000"/>
    <x v="43"/>
    <s v="오귀준"/>
    <d v="2014-01-21T00:00:00"/>
    <s v="전기설비팀"/>
    <s v="최진경"/>
    <n v="1"/>
  </r>
  <r>
    <s v="소액구매(기타)"/>
    <s v="돌고개역 수전함 및 바닥타일 보수"/>
    <s v="수의계약"/>
    <n v="323400"/>
    <x v="50"/>
    <s v="윤종곤"/>
    <d v="2014-01-20T00:00:00"/>
    <s v="토목건축팀"/>
    <s v="장홍근"/>
    <n v="1"/>
  </r>
  <r>
    <s v="소액구매(기타)"/>
    <s v="본선살수배관 정비외 1건"/>
    <s v="수의계약"/>
    <n v="324500"/>
    <x v="51"/>
    <s v="남병연"/>
    <d v="2014-01-22T00:00:00"/>
    <s v="전기설비팀"/>
    <s v="김시형"/>
    <n v="1"/>
  </r>
  <r>
    <s v="소액구매(기타)"/>
    <s v="140121차량유류(무연휘발유)구입"/>
    <s v="수의계약"/>
    <n v="74360"/>
    <x v="11"/>
    <s v="서일권"/>
    <d v="2014-01-21T00:00:00"/>
    <s v="총무팀"/>
    <s v="양창조"/>
    <n v="1"/>
  </r>
  <r>
    <s v="용역계약"/>
    <s v="본사사옥 폐기물 처리용역"/>
    <s v="경쟁계약(제한)"/>
    <n v="10566000"/>
    <x v="52"/>
    <s v="형순덕"/>
    <d v="2014-01-22T00:00:00"/>
    <s v="총무팀"/>
    <s v="이관민"/>
    <n v="1"/>
  </r>
  <r>
    <s v="물품계약"/>
    <s v="설명절 선물 구입(온누리상품권)"/>
    <s v="수의계약"/>
    <n v="3675000"/>
    <x v="53"/>
    <s v="정병수"/>
    <d v="2014-01-22T00:00:00"/>
    <s v="근로복지팀"/>
    <s v="최진경"/>
    <n v="1"/>
  </r>
  <r>
    <s v="물품계약"/>
    <s v="설명절 선물 구입(롯데백화점 상품권)"/>
    <s v="수의계약"/>
    <n v="5425000"/>
    <x v="9"/>
    <s v="이원준"/>
    <d v="2014-01-22T00:00:00"/>
    <s v="근로복지팀"/>
    <s v="최진경"/>
    <n v="1"/>
  </r>
  <r>
    <s v="물품계약"/>
    <s v="설명절 선물 구입(신세계백화점 상품권)"/>
    <s v="수의계약"/>
    <n v="4575000"/>
    <x v="54"/>
    <s v="허인철"/>
    <d v="2014-01-22T00:00:00"/>
    <s v="근로복지팀"/>
    <s v="최진경"/>
    <n v="1"/>
  </r>
  <r>
    <s v="소액구매(기타)"/>
    <s v="광주송정역 화상설비 RCP모니터 수리"/>
    <s v="수의계약"/>
    <n v="29000"/>
    <x v="55"/>
    <s v="고민식"/>
    <d v="2014-01-15T00:00:00"/>
    <s v="신호통신팀"/>
    <s v="정용호"/>
    <n v="1"/>
  </r>
  <r>
    <s v="소액구매(기타)"/>
    <s v="돌고개 및 문화전당역 화상녹화장치 수리"/>
    <s v="수의계약"/>
    <n v="248600"/>
    <x v="56"/>
    <s v="양광이"/>
    <d v="2014-01-22T00:00:00"/>
    <s v="신호통신팀"/>
    <s v="정용호"/>
    <n v="1"/>
  </r>
  <r>
    <s v="소액구매(기타)"/>
    <s v="화상전송설비 알람유니트 수리"/>
    <s v="수의계약"/>
    <n v="250000"/>
    <x v="57"/>
    <s v="이경민"/>
    <d v="2014-01-22T00:00:00"/>
    <s v="신호통신팀"/>
    <s v="정용호"/>
    <n v="1"/>
  </r>
  <r>
    <s v="소액구매"/>
    <s v="용산분소 업무용트럭 유류구입"/>
    <s v="수의계약"/>
    <n v="84750"/>
    <x v="1"/>
    <s v="조봉택"/>
    <d v="2014-01-21T00:00:00"/>
    <s v="토목건축팀"/>
    <s v="장홍근"/>
    <n v="1"/>
  </r>
  <r>
    <s v="소액구매(기타)"/>
    <s v="노무관련 도서 구입"/>
    <s v="수의계약"/>
    <n v="54000"/>
    <x v="2"/>
    <s v="김희성"/>
    <d v="2014-01-21T00:00:00"/>
    <s v="근로복지팀"/>
    <s v="이인영"/>
    <n v="1"/>
  </r>
  <r>
    <s v="소액구매(기타)"/>
    <s v="신호통신팀 옥동분소 차류구매"/>
    <s v="수의계약"/>
    <n v="39000"/>
    <x v="58"/>
    <s v="장을상"/>
    <d v="2014-01-17T00:00:00"/>
    <s v="신호통신팀"/>
    <s v="김상우"/>
    <n v="1"/>
  </r>
  <r>
    <s v="소액구매"/>
    <s v="신호통신팀 옥동분소 소모품구매(사회적, 중증, 친환경)_x000a__x000a_"/>
    <s v="수의계약"/>
    <n v="310000"/>
    <x v="38"/>
    <s v="정일영"/>
    <d v="2014-01-17T00:00:00"/>
    <s v="신호통신팀"/>
    <s v="김상우"/>
    <n v="1"/>
  </r>
  <r>
    <s v="MRO소액구매"/>
    <s v="신호통신 용산분소 소모품 구매"/>
    <s v="수의계약"/>
    <n v="198580"/>
    <x v="24"/>
    <s v="서부열"/>
    <d v="2014-01-22T00:00:00"/>
    <s v="신호통신팀"/>
    <s v="이창훈"/>
    <n v="1"/>
  </r>
  <r>
    <s v="소액구매(기타)"/>
    <s v="2014년 주요업무계획 인쇄"/>
    <s v="수의계약"/>
    <n v="292600"/>
    <x v="59"/>
    <s v="엄갑봉"/>
    <d v="2014-01-22T00:00:00"/>
    <s v="경영기획팀"/>
    <s v="김정민"/>
    <n v="1"/>
  </r>
  <r>
    <s v="물품계약"/>
    <s v="송정리역 연결통로 배수펌프 정비"/>
    <s v="수의계약"/>
    <n v="685000"/>
    <x v="60"/>
    <s v="이성연"/>
    <d v="2014-01-22T00:00:00"/>
    <s v="전기설비팀"/>
    <s v="최진경"/>
    <n v="1"/>
  </r>
  <r>
    <s v="물품계약"/>
    <s v="본사 주차장 진입로 과속방지턱 추가 설치_x000a_ 시행"/>
    <s v="수의계약"/>
    <n v="704900"/>
    <x v="61"/>
    <s v="박기준"/>
    <d v="2014-01-22T00:00:00"/>
    <s v="총무팀"/>
    <s v="최진경"/>
    <n v="1"/>
  </r>
  <r>
    <s v="소액구매"/>
    <s v="PSD.승강 운용파트 업무용차량 유류 구매"/>
    <s v="수의계약"/>
    <n v="69160"/>
    <x v="62"/>
    <s v="유재권"/>
    <d v="2014-01-13T00:00:00"/>
    <s v="전기설비팀"/>
    <s v="김종국"/>
    <n v="1"/>
  </r>
  <r>
    <s v="소액구매(기타)"/>
    <s v="용산분소 운영 잡품 구입"/>
    <s v="수의계약"/>
    <n v="76620"/>
    <x v="7"/>
    <s v="조미진"/>
    <d v="2014-01-15T00:00:00"/>
    <s v="전기설비팀"/>
    <s v="김종국"/>
    <n v="1"/>
  </r>
  <r>
    <s v="소액구매"/>
    <s v="옥동분소 업무용차량 유류 구매"/>
    <s v="수의계약"/>
    <n v="84900"/>
    <x v="39"/>
    <s v="이인화"/>
    <d v="2014-01-15T00:00:00"/>
    <s v="전기설비팀"/>
    <s v="김종국"/>
    <n v="1"/>
  </r>
  <r>
    <s v="물품계약"/>
    <s v="신호통신팀 침구류 구매"/>
    <s v="수의계약"/>
    <n v="1500000"/>
    <x v="63"/>
    <s v="이기범"/>
    <d v="2014-01-22T00:00:00"/>
    <s v="신호통신팀"/>
    <s v="최진경"/>
    <n v="1"/>
  </r>
  <r>
    <s v="물품계약"/>
    <s v="통신관제 VIDEO DECODER 수리"/>
    <s v="수의계약"/>
    <n v="900000"/>
    <x v="64"/>
    <s v="최근택"/>
    <d v="2014-01-22T00:00:00"/>
    <s v="기술관제부"/>
    <s v="최진경"/>
    <n v="1"/>
  </r>
  <r>
    <s v="소액구매(기타)"/>
    <s v="송정공원역(內) 문학관 파손 유리 교체"/>
    <s v="수의계약"/>
    <n v="110000"/>
    <x v="65"/>
    <s v="김석기"/>
    <d v="2014-01-14T00:00:00"/>
    <s v="고객지원팀"/>
    <s v="배숙정"/>
    <n v="1"/>
  </r>
  <r>
    <s v="소액구매(기타)"/>
    <s v="신호통신팀 옥동분소 차류구매_x000a__x000a_"/>
    <s v="수의계약"/>
    <n v="327800"/>
    <x v="66"/>
    <s v="유종섭"/>
    <d v="2014-01-22T00:00:00"/>
    <s v="신호통신팀"/>
    <s v="김상우"/>
    <n v="1"/>
  </r>
  <r>
    <s v="물품계약"/>
    <s v="종합관제팀 세탁기 구매"/>
    <s v="수의계약"/>
    <n v="350000"/>
    <x v="67"/>
    <s v="신명섭"/>
    <d v="2014-01-22T00:00:00"/>
    <s v="기술관제부"/>
    <s v="최진경"/>
    <n v="1"/>
  </r>
  <r>
    <s v="물품계약"/>
    <s v="공항역 엘리베이터 4호기 인버터 정비"/>
    <s v="수의계약"/>
    <n v="3700000"/>
    <x v="68"/>
    <s v="민경준"/>
    <d v="2014-01-23T00:00:00"/>
    <s v="전기설비팀"/>
    <s v="최진경"/>
    <n v="1"/>
  </r>
  <r>
    <s v="물품계약"/>
    <s v="농성역 정화조 배기 덕트 외 1건 정비"/>
    <s v="수의계약"/>
    <n v="550000"/>
    <x v="69"/>
    <s v="송기덕"/>
    <d v="2014-01-23T00:00:00"/>
    <s v="전기설비팀"/>
    <s v="최진경"/>
    <n v="1"/>
  </r>
  <r>
    <s v="물품계약"/>
    <s v="맞춤형광고 캐노피 래핑 광고판 설치"/>
    <s v="수의계약"/>
    <n v="1620000"/>
    <x v="27"/>
    <s v="김석민"/>
    <d v="2014-01-22T00:00:00"/>
    <s v="신사업개발팀"/>
    <s v="최진경"/>
    <n v="1"/>
  </r>
  <r>
    <s v="물품계약"/>
    <s v="방송장비 수리 및 부품교체 "/>
    <s v="수의계약"/>
    <n v="830000"/>
    <x v="70"/>
    <s v="김창영"/>
    <d v="2014-01-23T00:00:00"/>
    <s v="총무팀"/>
    <s v="최진경"/>
    <n v="1"/>
  </r>
  <r>
    <s v="물품계약"/>
    <s v="설계용 내역프로그램 업데이트 실시"/>
    <s v="수의계약"/>
    <n v="660000"/>
    <x v="71"/>
    <s v="서상엽"/>
    <d v="2014-01-23T00:00:00"/>
    <s v="토목건축팀"/>
    <s v="최진경"/>
    <n v="1"/>
  </r>
  <r>
    <s v="물품계약"/>
    <s v="아크릴박스 제작"/>
    <s v="수의계약"/>
    <n v="400000"/>
    <x v="72"/>
    <s v="김인주"/>
    <d v="2014-01-23T00:00:00"/>
    <s v="전기설비팀"/>
    <s v="최진경"/>
    <n v="1"/>
  </r>
  <r>
    <s v="소액구매"/>
    <s v="신호통신 옥동분소 업무용 차량 유류구입_x000a__x000a_"/>
    <s v="수의계약"/>
    <n v="80000"/>
    <x v="73"/>
    <s v="김귀수"/>
    <d v="2014-01-22T00:00:00"/>
    <s v="신호통신팀"/>
    <s v="김상우"/>
    <n v="1"/>
  </r>
  <r>
    <s v="소액구매(기타)"/>
    <s v="MRO구매대행 사용자 설명회 개최 관련 다과 구입"/>
    <s v="수의계약"/>
    <n v="108050"/>
    <x v="54"/>
    <s v="허인철"/>
    <d v="2014-01-23T00:00:00"/>
    <s v="자산회계팀"/>
    <s v="장현애"/>
    <n v="1"/>
  </r>
  <r>
    <s v="MRO소액구매"/>
    <s v="CCTV카메라용 렌즈 외 19종 구매"/>
    <s v="수의계약"/>
    <n v="4816040"/>
    <x v="24"/>
    <s v="서부열"/>
    <d v="2014-01-23T00:00:00"/>
    <s v="신호통신팀"/>
    <s v="임경"/>
    <n v="1"/>
  </r>
  <r>
    <s v="소액구매"/>
    <s v="다용도 꽃화분 구매"/>
    <s v="수의계약"/>
    <n v="93000"/>
    <x v="74"/>
    <s v="정기문"/>
    <d v="2014-01-23T00:00:00"/>
    <s v="차량팀"/>
    <s v="박성창"/>
    <n v="1"/>
  </r>
  <r>
    <s v="소액구매(기타)"/>
    <s v="고객감동 플러스 홍보 캠페인용 핀버튼 제작 인쇄"/>
    <s v="수의계약"/>
    <n v="286000"/>
    <x v="75"/>
    <s v="정순심"/>
    <d v="2014-01-20T00:00:00"/>
    <s v="고객지원팀"/>
    <s v="배진영"/>
    <n v="1"/>
  </r>
  <r>
    <s v="소액구매"/>
    <s v="옥동분소 업무용트럭 유류 구입"/>
    <s v="수의계약"/>
    <n v="84900"/>
    <x v="76"/>
    <s v="이안수"/>
    <d v="2014-01-23T00:00:00"/>
    <s v="토목건축팀"/>
    <s v="홍연우"/>
    <n v="1"/>
  </r>
  <r>
    <s v="소액구매"/>
    <s v="비소모성 소모품(거리측정기) 구입"/>
    <s v="수의계약"/>
    <n v="60000"/>
    <x v="77"/>
    <s v="조상록"/>
    <d v="2014-01-23T00:00:00"/>
    <s v="토목건축팀"/>
    <s v="홍연우"/>
    <n v="1"/>
  </r>
  <r>
    <s v="소액구매"/>
    <s v="건축시설물 유지관리용 저장품 구입"/>
    <s v="수의계약"/>
    <n v="278410"/>
    <x v="77"/>
    <s v="조상록"/>
    <d v="2014-01-23T00:00:00"/>
    <s v="토목건축팀"/>
    <s v="홍연우"/>
    <n v="1"/>
  </r>
  <r>
    <s v="MRO소액구매"/>
    <s v="열차무선 TRCP 송수화기 외 6종 구매"/>
    <s v="수의계약"/>
    <n v="4926000"/>
    <x v="24"/>
    <s v="서부열"/>
    <d v="2014-01-24T00:00:00"/>
    <s v="신호통신팀"/>
    <s v="임경"/>
    <n v="1"/>
  </r>
  <r>
    <s v="소액구매"/>
    <s v="전동차 정비용 백등유 구매(116편성)"/>
    <s v="수의계약"/>
    <n v="270000"/>
    <x v="40"/>
    <s v="박이수"/>
    <d v="2014-01-24T00:00:00"/>
    <s v="차량팀"/>
    <s v="박성창"/>
    <n v="1"/>
  </r>
  <r>
    <s v="MRO소액구매"/>
    <s v="토목건축팀 커피등 차류 구입"/>
    <s v="수의계약"/>
    <n v="206898"/>
    <x v="24"/>
    <s v="서부열"/>
    <d v="2014-01-27T00:00:00"/>
    <s v="토목건축팀"/>
    <s v="김미나"/>
    <n v="1"/>
  </r>
  <r>
    <s v="용역계약"/>
    <s v="본사사옥 특수경비용역"/>
    <s v="경쟁계약(제한)"/>
    <n v="132857145"/>
    <x v="78"/>
    <s v="노영선"/>
    <d v="2014-01-27T00:00:00"/>
    <s v="총무팀"/>
    <s v="이관민"/>
    <n v="1"/>
  </r>
  <r>
    <s v="MRO소액구매"/>
    <s v="신호통신 용산분소 소모품 구매"/>
    <s v="수의계약"/>
    <n v="137750"/>
    <x v="24"/>
    <s v="서부열"/>
    <d v="2014-01-24T00:00:00"/>
    <s v="신호통신팀"/>
    <s v="이창훈"/>
    <n v="1"/>
  </r>
  <r>
    <s v="물품계약"/>
    <s v="설명절 선물(한과) 구입"/>
    <s v="수의계약"/>
    <n v="1650000"/>
    <x v="79"/>
    <s v="황금주"/>
    <d v="2014-01-27T00:00:00"/>
    <s v="총무팀"/>
    <s v="최진경"/>
    <n v="1"/>
  </r>
  <r>
    <s v="물품계약"/>
    <s v="설명절 선물(산나물) 구입"/>
    <s v="수의계약"/>
    <n v="3075000"/>
    <x v="80"/>
    <s v="김옥주"/>
    <d v="2014-01-27T00:00:00"/>
    <s v="총무팀"/>
    <s v="최진경"/>
    <n v="1"/>
  </r>
  <r>
    <s v="물품계약"/>
    <s v="설명절 선물(김세트) 구입"/>
    <s v="수의계약"/>
    <n v="801000"/>
    <x v="81"/>
    <s v="전용덕"/>
    <d v="2014-01-27T00:00:00"/>
    <s v="총무팀"/>
    <s v="최진경"/>
    <n v="1"/>
  </r>
  <r>
    <s v="물품계약"/>
    <s v="사무환경 개선을 위한 사무기기 구매 및 교체"/>
    <s v="경쟁계약(제한)"/>
    <n v="45000000"/>
    <x v="82"/>
    <s v="김영국"/>
    <d v="2014-01-27T00:00:00"/>
    <s v="정보화팀"/>
    <s v="최진경"/>
    <n v="1"/>
  </r>
  <r>
    <s v="소액구매(기타)"/>
    <s v="국가 시험전동차 차류 구매"/>
    <s v="수의계약"/>
    <n v="97850"/>
    <x v="83"/>
    <s v="김대성"/>
    <d v="2014-01-21T00:00:00"/>
    <s v="차량팀"/>
    <s v="이주아"/>
    <n v="1"/>
  </r>
  <r>
    <s v="소액구매"/>
    <s v="부속실 생수구입(1월)"/>
    <s v="수의계약"/>
    <n v="36000"/>
    <x v="84"/>
    <s v="구한진"/>
    <d v="2014-01-24T00:00:00"/>
    <s v="총무팀"/>
    <s v="최윤정"/>
    <n v="1"/>
  </r>
  <r>
    <s v="소액구매(기타)"/>
    <s v="여자유도선수단 차량 유류비 집행"/>
    <s v="수의계약"/>
    <n v="100000"/>
    <x v="85"/>
    <s v="김영식"/>
    <d v="2014-01-03T00:00:00"/>
    <s v="총무팀"/>
    <s v="최윤정"/>
    <n v="1"/>
  </r>
  <r>
    <s v="용역계약"/>
    <s v="2014년도 역사 청소 및 방역용역(1구역)"/>
    <s v="경쟁계약(일반)"/>
    <n v="1246963163"/>
    <x v="86"/>
    <s v="손윤희"/>
    <d v="2014-01-27T00:00:00"/>
    <s v="고객지원팀"/>
    <s v="이관민"/>
    <n v="1"/>
  </r>
  <r>
    <s v="용역계약"/>
    <s v="열차제어컴퓨터(TCC) 유지보수 용역(1차년도)"/>
    <s v="수의견적"/>
    <n v="21000000"/>
    <x v="87"/>
    <s v="이영록"/>
    <d v="2014-01-27T00:00:00"/>
    <s v="기술관제부"/>
    <s v="이관민"/>
    <n v="1"/>
  </r>
  <r>
    <s v="소액구매(기타)"/>
    <s v="2013민원처리현황 포스터 제작"/>
    <s v="수의계약"/>
    <n v="200000"/>
    <x v="27"/>
    <s v="김석민"/>
    <d v="2014-01-24T00:00:00"/>
    <s v="고객지원팀"/>
    <s v="이인영"/>
    <n v="1"/>
  </r>
  <r>
    <s v="소액구매"/>
    <s v="토목건축팀 생수 구입(1월분)"/>
    <s v="수의계약"/>
    <n v="92000"/>
    <x v="84"/>
    <s v="구한진"/>
    <d v="2014-01-24T00:00:00"/>
    <s v="토목건축팀"/>
    <s v="김미나"/>
    <n v="1"/>
  </r>
  <r>
    <s v="용역계약"/>
    <s v="본사사옥 시설물 유지관리용역"/>
    <s v="경쟁계약(제한)"/>
    <n v="648710080"/>
    <x v="88"/>
    <s v="조영자"/>
    <d v="2014-01-27T00:00:00"/>
    <s v="총무팀"/>
    <s v="이관민"/>
    <n v="1"/>
  </r>
  <r>
    <s v="용역계약"/>
    <s v="2014년도 역사 청소 및 방역용역(2구역)"/>
    <s v="경쟁계약(일반)"/>
    <n v="1208138640"/>
    <x v="89"/>
    <s v="전복선"/>
    <d v="2014-01-27T00:00:00"/>
    <s v="고객지원팀"/>
    <s v="이관민"/>
    <n v="1"/>
  </r>
  <r>
    <s v="소액구매"/>
    <s v="차량팀 1월 생수 구매"/>
    <s v="수의계약"/>
    <n v="108000"/>
    <x v="84"/>
    <s v="구한진"/>
    <d v="2014-01-24T00:00:00"/>
    <s v="차량팀"/>
    <s v="이주아"/>
    <n v="1"/>
  </r>
  <r>
    <s v="용역계약"/>
    <s v="옥동기지 시설물 유지관리 용역"/>
    <s v="경쟁계약(제한)"/>
    <n v="334840000"/>
    <x v="90"/>
    <s v="임학기"/>
    <d v="2014-01-27T00:00:00"/>
    <s v="전기설비팀"/>
    <s v="이관민"/>
    <n v="1"/>
  </r>
  <r>
    <s v="소액구매(기타)"/>
    <s v="부서 생수 구입"/>
    <s v="수의계약"/>
    <n v="116000"/>
    <x v="84"/>
    <s v="구한진"/>
    <d v="2014-01-27T00:00:00"/>
    <s v="경영기획팀"/>
    <s v="강영인"/>
    <n v="1"/>
  </r>
  <r>
    <s v="소액구매"/>
    <s v="승무팀 생수 구매"/>
    <s v="수의계약"/>
    <n v="176000"/>
    <x v="84"/>
    <s v="구한진"/>
    <d v="2014-01-24T00:00:00"/>
    <s v="승무팀"/>
    <s v="김용기"/>
    <n v="1"/>
  </r>
  <r>
    <s v="소액구매(기타)"/>
    <s v="노사공동 사회공헌활동 위문품 구입(라면)"/>
    <s v="수의계약"/>
    <n v="153600"/>
    <x v="91"/>
    <s v="김정수"/>
    <d v="2014-01-24T00:00:00"/>
    <s v="근로복지팀"/>
    <s v="박선현"/>
    <n v="1"/>
  </r>
  <r>
    <s v="소액구매(기타)"/>
    <s v="노사합동 사회공헌활동 물품구입(쌀)"/>
    <s v="수의계약"/>
    <n v="214000"/>
    <x v="91"/>
    <s v="김정수"/>
    <d v="2014-01-24T00:00:00"/>
    <s v="근로복지팀"/>
    <s v="박선현"/>
    <n v="1"/>
  </r>
  <r>
    <s v="소액구매"/>
    <s v="용산분소 생수구입"/>
    <s v="수의계약"/>
    <n v="68000"/>
    <x v="84"/>
    <s v="구한진"/>
    <d v="2014-01-24T00:00:00"/>
    <s v="토목건축팀"/>
    <s v="장홍근"/>
    <n v="1"/>
  </r>
  <r>
    <s v="소액구매(기타)"/>
    <s v="돌고개역 외부엘리베이터 난간보수"/>
    <s v="수의계약"/>
    <n v="313500"/>
    <x v="92"/>
    <s v="조상익"/>
    <d v="2014-01-27T00:00:00"/>
    <s v="토목건축팀"/>
    <s v="장홍근"/>
    <n v="1"/>
  </r>
  <r>
    <s v="소액구매"/>
    <s v="용산분소 업무용트럭 유류구입"/>
    <s v="수의계약"/>
    <n v="84750"/>
    <x v="1"/>
    <s v="조봉택"/>
    <d v="2014-01-27T00:00:00"/>
    <s v="토목건축팀"/>
    <s v="장홍근"/>
    <n v="1"/>
  </r>
  <r>
    <s v="물품계약"/>
    <s v="침구류 구매"/>
    <s v="수의계약"/>
    <n v="480000"/>
    <x v="63"/>
    <s v="이기범"/>
    <d v="2014-01-27T00:00:00"/>
    <s v="기술개발팀"/>
    <s v="최진경"/>
    <n v="1"/>
  </r>
  <r>
    <s v="소액구매(기타)"/>
    <s v="설명절 현장근무자 격려품(컵라면) 구입"/>
    <s v="수의계약"/>
    <n v="308880"/>
    <x v="93"/>
    <s v="신헌"/>
    <d v="2014-01-28T00:00:00"/>
    <s v="총무팀"/>
    <s v="김영주"/>
    <n v="1"/>
  </r>
  <r>
    <s v="소액구매(기타)"/>
    <s v="종합관제팀 생수구매"/>
    <s v="수의계약"/>
    <n v="112000"/>
    <x v="84"/>
    <s v="구한진"/>
    <d v="2014-01-27T00:00:00"/>
    <s v="운영관제부"/>
    <s v="윤희성"/>
    <n v="1"/>
  </r>
  <r>
    <s v="소액구매(기타)"/>
    <s v="2호서 현황판 제작"/>
    <s v="수의계약"/>
    <n v="200000"/>
    <x v="27"/>
    <s v="김석민"/>
    <d v="2014-01-22T00:00:00"/>
    <s v="신사업개발팀"/>
    <s v="송현주"/>
    <n v="1"/>
  </r>
  <r>
    <s v="MRO소액구매"/>
    <s v="안전화 구매"/>
    <s v="수의계약"/>
    <n v="1434840"/>
    <x v="24"/>
    <s v="서부열"/>
    <d v="2014-01-28T00:00:00"/>
    <s v="차량팀"/>
    <s v="이주아"/>
    <n v="1"/>
  </r>
  <r>
    <s v="소액구매"/>
    <s v="신호통신 용산분소 업무용차량 유류구입"/>
    <s v="수의계약"/>
    <n v="67960"/>
    <x v="40"/>
    <s v="박이수"/>
    <d v="2014-01-27T00:00:00"/>
    <s v="신호통신팀"/>
    <s v="이창훈"/>
    <n v="1"/>
  </r>
  <r>
    <s v="소액구매(기타)"/>
    <s v="승무팀 졸음방지 커피 구매"/>
    <s v="수의계약"/>
    <n v="323700"/>
    <x v="34"/>
    <s v="허인철"/>
    <d v="2014-01-28T00:00:00"/>
    <s v="승무팀"/>
    <s v="김용기"/>
    <n v="1"/>
  </r>
  <r>
    <s v="MRO소액구매"/>
    <s v="케이블타이 등 22종 구매"/>
    <s v="수의계약"/>
    <n v="2427300"/>
    <x v="24"/>
    <s v="서부열"/>
    <d v="2014-01-29T00:00:00"/>
    <s v="신호통신팀"/>
    <s v="정용호"/>
    <n v="1"/>
  </r>
  <r>
    <s v="MRO소액구매"/>
    <s v="함마드릴 구매"/>
    <s v="수의계약"/>
    <n v="170000"/>
    <x v="24"/>
    <s v="서부열"/>
    <d v="2014-01-29T00:00:00"/>
    <s v="신호통신팀"/>
    <s v="정용호"/>
    <n v="1"/>
  </r>
  <r>
    <s v="MRO소액구매"/>
    <s v="열차무선설비 유지보수물품 구매"/>
    <s v="수의계약"/>
    <n v="9592000"/>
    <x v="24"/>
    <s v="서부열"/>
    <d v="2014-01-29T00:00:00"/>
    <s v="신호통신팀"/>
    <s v="임경"/>
    <n v="1"/>
  </r>
  <r>
    <s v="소액구매(기타)"/>
    <s v="PSD.승강 운용파트 생수 대금"/>
    <s v="수의계약"/>
    <n v="136000"/>
    <x v="84"/>
    <s v="구한진"/>
    <d v="2014-01-24T00:00:00"/>
    <s v="전기설비팀"/>
    <s v="김종국"/>
    <n v="1"/>
  </r>
  <r>
    <s v="소액구매"/>
    <s v="시설물 유지보수 소모품 구매"/>
    <s v="수의계약"/>
    <n v="240000"/>
    <x v="61"/>
    <s v="박기준"/>
    <d v="2014-01-23T00:00:00"/>
    <s v="전기설비팀"/>
    <s v="김종국"/>
    <n v="1"/>
  </r>
  <r>
    <s v="소액구매(기타)"/>
    <s v="용산분소 운영 잡품 구입"/>
    <s v="수의계약"/>
    <n v="264000"/>
    <x v="94"/>
    <s v="김미경"/>
    <d v="2014-01-22T00:00:00"/>
    <s v="전기설비팀"/>
    <s v="김종국"/>
    <n v="1"/>
  </r>
  <r>
    <s v="소액구매"/>
    <s v="PSD.승강 운용파트 업무용차량 유류 구매"/>
    <s v="수의계약"/>
    <n v="69160"/>
    <x v="62"/>
    <s v="유재권"/>
    <d v="2014-01-24T00:00:00"/>
    <s v="전기설비팀"/>
    <s v="김종국"/>
    <n v="1"/>
  </r>
  <r>
    <s v="소액구매"/>
    <s v="용산분소 업무용차량 유류 구매"/>
    <s v="수의계약"/>
    <n v="84950"/>
    <x v="40"/>
    <s v="박이수"/>
    <d v="2014-01-23T00:00:00"/>
    <s v="전기설비팀"/>
    <s v="김종국"/>
    <n v="1"/>
  </r>
  <r>
    <s v="용역계약"/>
    <s v="광주도시철도 1호선 승강설비 점검보수용역"/>
    <s v="경쟁계약(제한)"/>
    <n v="224298610"/>
    <x v="43"/>
    <s v="오귀준"/>
    <d v="2014-01-29T00:00:00"/>
    <s v="전기설비팀"/>
    <s v="이관민"/>
    <n v="1"/>
  </r>
  <r>
    <s v="소액구매(기타)"/>
    <s v="140128차량유류(무연휘발유)구입"/>
    <s v="수의계약"/>
    <n v="73960"/>
    <x v="11"/>
    <s v="서일권"/>
    <d v="2014-01-28T00:00:00"/>
    <s v="총무팀"/>
    <s v="양창조"/>
    <n v="1"/>
  </r>
  <r>
    <s v="소액구매(기타)"/>
    <s v="역무운영팀 차류 구입"/>
    <s v="수의계약"/>
    <n v="114500"/>
    <x v="31"/>
    <s v="이완수"/>
    <d v="2014-01-29T00:00:00"/>
    <s v="역무운영팀"/>
    <s v="신윤정"/>
    <n v="1"/>
  </r>
  <r>
    <s v="물품계약"/>
    <s v="전동차 정비용 유압압착기 구매"/>
    <s v="수의계약"/>
    <n v="1780000"/>
    <x v="95"/>
    <s v="손정송"/>
    <d v="2014-01-29T00:00:00"/>
    <s v="차량팀"/>
    <s v="최진경"/>
    <n v="1"/>
  </r>
  <r>
    <s v="물품계약"/>
    <s v="각도절단기(공기구비품) 구입"/>
    <s v="수의계약"/>
    <n v="356000"/>
    <x v="77"/>
    <s v="조상록"/>
    <d v="2014-01-29T00:00:00"/>
    <s v="토목건축팀"/>
    <s v="최진경"/>
    <n v="1"/>
  </r>
  <r>
    <s v="물품계약"/>
    <s v="전동차 정비용 무선통신장치 구매"/>
    <s v="수의계약"/>
    <n v="800000"/>
    <x v="96"/>
    <s v="이선희"/>
    <d v="2014-01-29T00:00:00"/>
    <s v="차량팀"/>
    <s v="최진경"/>
    <n v="1"/>
  </r>
  <r>
    <s v="소액구매(기타)"/>
    <s v="승무팀 졸음방지 껌 구매"/>
    <s v="수의계약"/>
    <n v="262680"/>
    <x v="34"/>
    <s v="이갑수"/>
    <d v="2014-01-29T00:00:00"/>
    <s v="승무팀"/>
    <s v="김용기"/>
    <n v="1"/>
  </r>
  <r>
    <s v="소액구매(기타)"/>
    <s v="여자유도 선수단 전용차량 유류비 지급"/>
    <s v="수의계약"/>
    <n v="100000"/>
    <x v="85"/>
    <s v="김영식"/>
    <d v="2014-01-24T00:00:00"/>
    <s v="총무팀"/>
    <s v="홍석희"/>
    <n v="1"/>
  </r>
  <r>
    <s v="소액구매(기타)"/>
    <s v="여자유도선수단 전용차량 유류비 지급"/>
    <s v="수의계약"/>
    <n v="100000"/>
    <x v="85"/>
    <s v="김영식"/>
    <d v="2014-01-29T00:00:00"/>
    <s v="총무팀"/>
    <s v="홍석희"/>
    <n v="1"/>
  </r>
  <r>
    <s v="소액구매(기타)"/>
    <s v="설명절 현장근무자 격려물품 구매"/>
    <s v="수의계약"/>
    <n v="40800"/>
    <x v="34"/>
    <s v="이갑수"/>
    <d v="2014-01-29T00:00:00"/>
    <s v="차량팀"/>
    <s v="이주아"/>
    <n v="1"/>
  </r>
  <r>
    <s v="소액구매(기타)"/>
    <s v="평동역 팩시밀리 수리"/>
    <s v="수의계약"/>
    <n v="22000"/>
    <x v="22"/>
    <s v="정은숙"/>
    <d v="2014-01-29T00:00:00"/>
    <s v="역무운영팀"/>
    <s v="신윤정"/>
    <n v="1"/>
  </r>
  <r>
    <s v="소액구매(기타)"/>
    <s v="생수 구입"/>
    <s v="수의계약"/>
    <n v="60000"/>
    <x v="84"/>
    <s v="구한진"/>
    <d v="2014-01-24T00:00:00"/>
    <s v="기술개발팀"/>
    <s v="김태용"/>
    <n v="1"/>
  </r>
  <r>
    <s v="소액구매(기타)"/>
    <s v="교육장 생수 구입"/>
    <s v="수의계약"/>
    <n v="24000"/>
    <x v="84"/>
    <s v="구한진"/>
    <d v="2014-01-24T00:00:00"/>
    <s v="홍보교육팀"/>
    <s v="최미영"/>
    <n v="1"/>
  </r>
  <r>
    <s v="소액구매"/>
    <s v="팀 소모품 구입"/>
    <s v="수의계약"/>
    <n v="297050"/>
    <x v="97"/>
    <s v="신 헌"/>
    <d v="2014-01-29T00:00:00"/>
    <s v="기술개발팀"/>
    <s v="김태용"/>
    <n v="1"/>
  </r>
  <r>
    <s v="소액구매(기타)"/>
    <s v="민방위 경보설비 수리"/>
    <s v="수의계약"/>
    <n v="126500"/>
    <x v="98"/>
    <s v="정성철"/>
    <d v="2014-01-29T00:00:00"/>
    <s v="안전관리팀"/>
    <s v="진선영"/>
    <n v="1"/>
  </r>
  <r>
    <s v="소액구매(기타)"/>
    <s v="화재연동 CCTV설비용 돔카메라 수리"/>
    <s v="수의계약"/>
    <n v="77000"/>
    <x v="99"/>
    <s v="박종상"/>
    <d v="2014-01-29T00:00:00"/>
    <s v="신호통신팀"/>
    <s v="정용호"/>
    <n v="1"/>
  </r>
  <r>
    <s v="소액구매(기타)"/>
    <s v="평동역 시스템 에어컨 정비"/>
    <s v="수의계약"/>
    <n v="130000"/>
    <x v="32"/>
    <s v="박정환"/>
    <d v="2014-01-28T00:00:00"/>
    <s v="전기설비팀"/>
    <s v="김대장"/>
    <n v="1"/>
  </r>
  <r>
    <s v="소액구매"/>
    <s v="용산분소 모타카 유류 구매"/>
    <s v="수의계약"/>
    <n v="287300"/>
    <x v="40"/>
    <s v="박이수"/>
    <d v="2014-01-27T00:00:00"/>
    <s v="전기설비팀"/>
    <s v="김종국"/>
    <n v="1"/>
  </r>
  <r>
    <s v="소액구매(기타)"/>
    <s v="전기설비팀(본사) 운영 잡품 구입"/>
    <s v="수의계약"/>
    <n v="221100"/>
    <x v="58"/>
    <s v="장을상"/>
    <d v="2014-01-29T00:00:00"/>
    <s v="전기설비팀"/>
    <s v="김종국"/>
    <n v="1"/>
  </r>
  <r>
    <s v="소액구매(기타)"/>
    <s v="용산분소 커피구입"/>
    <s v="수의계약"/>
    <n v="43600"/>
    <x v="7"/>
    <s v="조미진"/>
    <d v="2014-01-29T00:00:00"/>
    <s v="토목건축팀"/>
    <s v="장홍근"/>
    <n v="1"/>
  </r>
  <r>
    <s v="소액구매(기타)"/>
    <s v="신호통신 용산분소 차류 구매"/>
    <s v="수의계약"/>
    <n v="134120"/>
    <x v="100"/>
    <s v="이갑수"/>
    <d v="2014-01-13T00:00:00"/>
    <s v="신호통신팀"/>
    <s v="이창훈"/>
    <n v="1"/>
  </r>
  <r>
    <s v="소액구매(기타)"/>
    <s v="여자유도선수단 전용차량 수리"/>
    <s v="수의계약"/>
    <n v="165000"/>
    <x v="6"/>
    <s v="진배식"/>
    <d v="2014-01-29T00:00:00"/>
    <s v="총무팀"/>
    <s v="홍석희"/>
    <n v="1"/>
  </r>
  <r>
    <s v="물품계약"/>
    <s v="업무용 차량(화물트럭) 구매"/>
    <s v="수의계약"/>
    <n v="19358680"/>
    <x v="101"/>
    <s v="이형근, 이삼웅"/>
    <d v="2014-01-10T00:00:00"/>
    <s v="신호통신팀"/>
    <s v="최진경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2" applyNumberFormats="0" applyBorderFormats="0" applyFontFormats="0" applyPatternFormats="0" applyAlignmentFormats="0" applyWidthHeightFormats="1" dataCaption="값" updatedVersion="3" minRefreshableVersion="3" showCalcMbrs="0" useAutoFormatting="1" itemPrintTitles="1" createdVersion="3" indent="0" outline="1" outlineData="1" multipleFieldFilters="0">
  <location ref="A3:B106" firstHeaderRow="1" firstDataRow="1" firstDataCol="1"/>
  <pivotFields count="10">
    <pivotField showAll="0"/>
    <pivotField showAll="0"/>
    <pivotField showAll="0"/>
    <pivotField numFmtId="176" showAll="0"/>
    <pivotField axis="axisRow" showAll="0" sortType="descending">
      <items count="103">
        <item x="48"/>
        <item x="78"/>
        <item x="61"/>
        <item x="69"/>
        <item x="44"/>
        <item x="50"/>
        <item x="88"/>
        <item x="13"/>
        <item x="52"/>
        <item x="41"/>
        <item x="55"/>
        <item x="37"/>
        <item x="64"/>
        <item x="66"/>
        <item x="18"/>
        <item x="2"/>
        <item x="11"/>
        <item x="72"/>
        <item x="83"/>
        <item x="57"/>
        <item x="94"/>
        <item x="71"/>
        <item x="16"/>
        <item x="4"/>
        <item x="47"/>
        <item x="39"/>
        <item x="96"/>
        <item x="74"/>
        <item x="8"/>
        <item x="101"/>
        <item x="84"/>
        <item x="31"/>
        <item x="85"/>
        <item x="0"/>
        <item x="70"/>
        <item x="77"/>
        <item x="15"/>
        <item x="51"/>
        <item x="92"/>
        <item x="63"/>
        <item x="90"/>
        <item x="60"/>
        <item x="22"/>
        <item x="14"/>
        <item x="97"/>
        <item x="9"/>
        <item x="93"/>
        <item x="7"/>
        <item x="3"/>
        <item x="26"/>
        <item x="46"/>
        <item x="36"/>
        <item x="27"/>
        <item x="29"/>
        <item x="65"/>
        <item x="86"/>
        <item x="75"/>
        <item x="40"/>
        <item x="76"/>
        <item x="73"/>
        <item x="58"/>
        <item x="87"/>
        <item x="24"/>
        <item x="12"/>
        <item x="30"/>
        <item x="19"/>
        <item x="6"/>
        <item x="91"/>
        <item x="17"/>
        <item x="95"/>
        <item x="82"/>
        <item x="100"/>
        <item x="34"/>
        <item x="54"/>
        <item x="45"/>
        <item x="5"/>
        <item x="49"/>
        <item x="68"/>
        <item x="21"/>
        <item x="33"/>
        <item x="99"/>
        <item x="10"/>
        <item x="28"/>
        <item x="56"/>
        <item x="59"/>
        <item x="42"/>
        <item x="81"/>
        <item x="80"/>
        <item x="62"/>
        <item x="25"/>
        <item x="98"/>
        <item x="20"/>
        <item x="38"/>
        <item x="67"/>
        <item x="32"/>
        <item x="1"/>
        <item x="89"/>
        <item x="23"/>
        <item x="43"/>
        <item x="35"/>
        <item x="53"/>
        <item x="7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numFmtId="14" showAll="0"/>
    <pivotField showAll="0"/>
    <pivotField showAll="0"/>
    <pivotField dataField="1" showAll="0"/>
  </pivotFields>
  <rowFields count="1">
    <field x="4"/>
  </rowFields>
  <rowItems count="103">
    <i>
      <x v="62"/>
    </i>
    <i>
      <x v="30"/>
    </i>
    <i>
      <x v="52"/>
    </i>
    <i>
      <x v="45"/>
    </i>
    <i>
      <x v="42"/>
    </i>
    <i>
      <x v="72"/>
    </i>
    <i>
      <x v="57"/>
    </i>
    <i>
      <x v="95"/>
    </i>
    <i>
      <x v="16"/>
    </i>
    <i>
      <x v="35"/>
    </i>
    <i>
      <x v="32"/>
    </i>
    <i>
      <x v="92"/>
    </i>
    <i>
      <x v="98"/>
    </i>
    <i>
      <x v="47"/>
    </i>
    <i>
      <x v="2"/>
    </i>
    <i>
      <x v="94"/>
    </i>
    <i>
      <x v="88"/>
    </i>
    <i>
      <x v="15"/>
    </i>
    <i>
      <x v="68"/>
    </i>
    <i>
      <x v="60"/>
    </i>
    <i>
      <x v="73"/>
    </i>
    <i>
      <x v="31"/>
    </i>
    <i>
      <x v="25"/>
    </i>
    <i>
      <x v="66"/>
    </i>
    <i>
      <x v="39"/>
    </i>
    <i>
      <x v="67"/>
    </i>
    <i>
      <x v="48"/>
    </i>
    <i>
      <x v="90"/>
    </i>
    <i>
      <x v="74"/>
    </i>
    <i>
      <x v="18"/>
    </i>
    <i>
      <x v="28"/>
    </i>
    <i>
      <x v="82"/>
    </i>
    <i>
      <x v="29"/>
    </i>
    <i>
      <x v="27"/>
    </i>
    <i>
      <x v="5"/>
    </i>
    <i>
      <x v="70"/>
    </i>
    <i>
      <x v="6"/>
    </i>
    <i>
      <x v="78"/>
    </i>
    <i>
      <x v="7"/>
    </i>
    <i>
      <x v="86"/>
    </i>
    <i>
      <x v="33"/>
    </i>
    <i>
      <x v="4"/>
    </i>
    <i>
      <x v="34"/>
    </i>
    <i>
      <x v="64"/>
    </i>
    <i>
      <x v="8"/>
    </i>
    <i>
      <x v="20"/>
    </i>
    <i>
      <x v="36"/>
    </i>
    <i>
      <x v="21"/>
    </i>
    <i>
      <x v="37"/>
    </i>
    <i>
      <x v="76"/>
    </i>
    <i>
      <x v="38"/>
    </i>
    <i>
      <x v="80"/>
    </i>
    <i>
      <x v="9"/>
    </i>
    <i>
      <x v="84"/>
    </i>
    <i>
      <x v="40"/>
    </i>
    <i>
      <x v="23"/>
    </i>
    <i>
      <x v="41"/>
    </i>
    <i>
      <x v="24"/>
    </i>
    <i>
      <x v="10"/>
    </i>
    <i>
      <x v="96"/>
    </i>
    <i>
      <x v="43"/>
    </i>
    <i>
      <x v="63"/>
    </i>
    <i>
      <x v="44"/>
    </i>
    <i>
      <x v="65"/>
    </i>
    <i>
      <x v="11"/>
    </i>
    <i>
      <x v="19"/>
    </i>
    <i>
      <x v="46"/>
    </i>
    <i>
      <x v="69"/>
    </i>
    <i>
      <x v="12"/>
    </i>
    <i>
      <x v="71"/>
    </i>
    <i>
      <x v="13"/>
    </i>
    <i>
      <x v="22"/>
    </i>
    <i>
      <x v="99"/>
    </i>
    <i>
      <x v="75"/>
    </i>
    <i>
      <x v="101"/>
    </i>
    <i>
      <x v="77"/>
    </i>
    <i>
      <x v="51"/>
    </i>
    <i>
      <x v="79"/>
    </i>
    <i>
      <x v="14"/>
    </i>
    <i>
      <x v="81"/>
    </i>
    <i>
      <x v="53"/>
    </i>
    <i>
      <x v="83"/>
    </i>
    <i>
      <x v="54"/>
    </i>
    <i>
      <x v="85"/>
    </i>
    <i>
      <x v="55"/>
    </i>
    <i>
      <x v="87"/>
    </i>
    <i>
      <x v="56"/>
    </i>
    <i>
      <x v="89"/>
    </i>
    <i>
      <x v="1"/>
    </i>
    <i>
      <x v="91"/>
    </i>
    <i>
      <x v="58"/>
    </i>
    <i>
      <x v="93"/>
    </i>
    <i>
      <x v="59"/>
    </i>
    <i>
      <x v="26"/>
    </i>
    <i>
      <x v="3"/>
    </i>
    <i>
      <x v="97"/>
    </i>
    <i>
      <x v="61"/>
    </i>
    <i>
      <x v="17"/>
    </i>
    <i>
      <x v="100"/>
    </i>
    <i>
      <x v="49"/>
    </i>
    <i>
      <x/>
    </i>
    <i>
      <x v="50"/>
    </i>
    <i t="grand">
      <x/>
    </i>
  </rowItems>
  <colItems count="1">
    <i/>
  </colItems>
  <dataFields count="1">
    <dataField name="합계 : 월" fld="9" baseField="0" baseItem="0"/>
  </dataFields>
  <formats count="3">
    <format dxfId="2">
      <pivotArea type="all" dataOnly="0" outline="0" fieldPosition="0"/>
    </format>
    <format dxfId="1">
      <pivotArea collapsedLevelsAreSubtotals="1" fieldPosition="0">
        <references count="1">
          <reference field="4" count="7">
            <x v="30"/>
            <x v="42"/>
            <x v="45"/>
            <x v="52"/>
            <x v="57"/>
            <x v="72"/>
            <x v="95"/>
          </reference>
        </references>
      </pivotArea>
    </format>
    <format dxfId="0">
      <pivotArea dataOnly="0" labelOnly="1" fieldPosition="0">
        <references count="1">
          <reference field="4" count="7">
            <x v="30"/>
            <x v="42"/>
            <x v="45"/>
            <x v="52"/>
            <x v="57"/>
            <x v="72"/>
            <x v="95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10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8" sqref="F8"/>
    </sheetView>
  </sheetViews>
  <sheetFormatPr defaultRowHeight="16.5"/>
  <cols>
    <col min="1" max="1" width="28.25" bestFit="1" customWidth="1"/>
    <col min="2" max="2" width="9.125" bestFit="1" customWidth="1"/>
  </cols>
  <sheetData>
    <row r="3" spans="1:2">
      <c r="A3" s="7" t="s">
        <v>451</v>
      </c>
      <c r="B3" s="8" t="s">
        <v>453</v>
      </c>
    </row>
    <row r="4" spans="1:2">
      <c r="A4" s="9" t="s">
        <v>119</v>
      </c>
      <c r="B4" s="10">
        <v>16</v>
      </c>
    </row>
    <row r="5" spans="1:2">
      <c r="A5" s="11" t="s">
        <v>354</v>
      </c>
      <c r="B5" s="12">
        <v>10</v>
      </c>
    </row>
    <row r="6" spans="1:2">
      <c r="A6" s="11" t="s">
        <v>129</v>
      </c>
      <c r="B6" s="12">
        <v>8</v>
      </c>
    </row>
    <row r="7" spans="1:2">
      <c r="A7" s="11" t="s">
        <v>50</v>
      </c>
      <c r="B7" s="12">
        <v>8</v>
      </c>
    </row>
    <row r="8" spans="1:2">
      <c r="A8" s="11" t="s">
        <v>112</v>
      </c>
      <c r="B8" s="12">
        <v>7</v>
      </c>
    </row>
    <row r="9" spans="1:2">
      <c r="A9" s="11" t="s">
        <v>161</v>
      </c>
      <c r="B9" s="12">
        <v>5</v>
      </c>
    </row>
    <row r="10" spans="1:2">
      <c r="A10" s="11" t="s">
        <v>184</v>
      </c>
      <c r="B10" s="12">
        <v>5</v>
      </c>
    </row>
    <row r="11" spans="1:2">
      <c r="A11" s="11" t="s">
        <v>17</v>
      </c>
      <c r="B11" s="12">
        <v>5</v>
      </c>
    </row>
    <row r="12" spans="1:2">
      <c r="A12" s="9" t="s">
        <v>60</v>
      </c>
      <c r="B12" s="10">
        <v>4</v>
      </c>
    </row>
    <row r="13" spans="1:2">
      <c r="A13" s="9" t="s">
        <v>328</v>
      </c>
      <c r="B13" s="10">
        <v>3</v>
      </c>
    </row>
    <row r="14" spans="1:2">
      <c r="A14" s="9" t="s">
        <v>358</v>
      </c>
      <c r="B14" s="10">
        <v>3</v>
      </c>
    </row>
    <row r="15" spans="1:2">
      <c r="A15" s="9" t="s">
        <v>178</v>
      </c>
      <c r="B15" s="10">
        <v>3</v>
      </c>
    </row>
    <row r="16" spans="1:2">
      <c r="A16" s="9" t="s">
        <v>200</v>
      </c>
      <c r="B16" s="10">
        <v>3</v>
      </c>
    </row>
    <row r="17" spans="1:2">
      <c r="A17" s="9" t="s">
        <v>42</v>
      </c>
      <c r="B17" s="10">
        <v>3</v>
      </c>
    </row>
    <row r="18" spans="1:2">
      <c r="A18" s="9" t="s">
        <v>270</v>
      </c>
      <c r="B18" s="10">
        <v>2</v>
      </c>
    </row>
    <row r="19" spans="1:2">
      <c r="A19" s="9" t="s">
        <v>148</v>
      </c>
      <c r="B19" s="10">
        <v>2</v>
      </c>
    </row>
    <row r="20" spans="1:2">
      <c r="A20" s="9" t="s">
        <v>273</v>
      </c>
      <c r="B20" s="10">
        <v>2</v>
      </c>
    </row>
    <row r="21" spans="1:2">
      <c r="A21" s="9" t="s">
        <v>23</v>
      </c>
      <c r="B21" s="10">
        <v>2</v>
      </c>
    </row>
    <row r="22" spans="1:2">
      <c r="A22" s="9" t="s">
        <v>87</v>
      </c>
      <c r="B22" s="10">
        <v>2</v>
      </c>
    </row>
    <row r="23" spans="1:2">
      <c r="A23" s="9" t="s">
        <v>258</v>
      </c>
      <c r="B23" s="10">
        <v>2</v>
      </c>
    </row>
    <row r="24" spans="1:2">
      <c r="A24" s="9" t="s">
        <v>245</v>
      </c>
      <c r="B24" s="10">
        <v>2</v>
      </c>
    </row>
    <row r="25" spans="1:2">
      <c r="A25" s="9" t="s">
        <v>145</v>
      </c>
      <c r="B25" s="10">
        <v>2</v>
      </c>
    </row>
    <row r="26" spans="1:2">
      <c r="A26" s="9" t="s">
        <v>180</v>
      </c>
      <c r="B26" s="10">
        <v>2</v>
      </c>
    </row>
    <row r="27" spans="1:2">
      <c r="A27" s="9" t="s">
        <v>39</v>
      </c>
      <c r="B27" s="10">
        <v>2</v>
      </c>
    </row>
    <row r="28" spans="1:2">
      <c r="A28" s="9" t="s">
        <v>278</v>
      </c>
      <c r="B28" s="10">
        <v>2</v>
      </c>
    </row>
    <row r="29" spans="1:2">
      <c r="A29" s="9" t="s">
        <v>386</v>
      </c>
      <c r="B29" s="10">
        <v>2</v>
      </c>
    </row>
    <row r="30" spans="1:2">
      <c r="A30" s="9" t="s">
        <v>26</v>
      </c>
      <c r="B30" s="10">
        <v>2</v>
      </c>
    </row>
    <row r="31" spans="1:2">
      <c r="A31" s="9" t="s">
        <v>435</v>
      </c>
      <c r="B31" s="10">
        <v>1</v>
      </c>
    </row>
    <row r="32" spans="1:2">
      <c r="A32" s="9" t="s">
        <v>209</v>
      </c>
      <c r="B32" s="10">
        <v>1</v>
      </c>
    </row>
    <row r="33" spans="1:2">
      <c r="A33" s="9" t="s">
        <v>351</v>
      </c>
      <c r="B33" s="10">
        <v>1</v>
      </c>
    </row>
    <row r="34" spans="1:2">
      <c r="A34" s="9" t="s">
        <v>45</v>
      </c>
      <c r="B34" s="10">
        <v>1</v>
      </c>
    </row>
    <row r="35" spans="1:2">
      <c r="A35" s="9" t="s">
        <v>132</v>
      </c>
      <c r="B35" s="10">
        <v>1</v>
      </c>
    </row>
    <row r="36" spans="1:2">
      <c r="A36" s="9" t="s">
        <v>446</v>
      </c>
      <c r="B36" s="10">
        <v>1</v>
      </c>
    </row>
    <row r="37" spans="1:2">
      <c r="A37" s="9" t="s">
        <v>318</v>
      </c>
      <c r="B37" s="10">
        <v>1</v>
      </c>
    </row>
    <row r="38" spans="1:2">
      <c r="A38" s="9" t="s">
        <v>229</v>
      </c>
      <c r="B38" s="10">
        <v>1</v>
      </c>
    </row>
    <row r="39" spans="1:2">
      <c r="A39" s="9" t="s">
        <v>347</v>
      </c>
      <c r="B39" s="10">
        <v>1</v>
      </c>
    </row>
    <row r="40" spans="1:2">
      <c r="A40" s="9" t="s">
        <v>371</v>
      </c>
      <c r="B40" s="10">
        <v>1</v>
      </c>
    </row>
    <row r="41" spans="1:2">
      <c r="A41" s="9" t="s">
        <v>109</v>
      </c>
      <c r="B41" s="10">
        <v>1</v>
      </c>
    </row>
    <row r="42" spans="1:2">
      <c r="A42" s="9" t="s">
        <v>70</v>
      </c>
      <c r="B42" s="10">
        <v>1</v>
      </c>
    </row>
    <row r="43" spans="1:2">
      <c r="A43" s="9" t="s">
        <v>344</v>
      </c>
      <c r="B43" s="10">
        <v>1</v>
      </c>
    </row>
    <row r="44" spans="1:2">
      <c r="A44" s="9" t="s">
        <v>11</v>
      </c>
      <c r="B44" s="10">
        <v>1</v>
      </c>
    </row>
    <row r="45" spans="1:2">
      <c r="A45" s="9" t="s">
        <v>206</v>
      </c>
      <c r="B45" s="10">
        <v>1</v>
      </c>
    </row>
    <row r="46" spans="1:2">
      <c r="A46" s="9" t="s">
        <v>302</v>
      </c>
      <c r="B46" s="10">
        <v>1</v>
      </c>
    </row>
    <row r="47" spans="1:2">
      <c r="A47" s="9" t="s">
        <v>139</v>
      </c>
      <c r="B47" s="10">
        <v>1</v>
      </c>
    </row>
    <row r="48" spans="1:2">
      <c r="A48" s="9" t="s">
        <v>238</v>
      </c>
      <c r="B48" s="10">
        <v>1</v>
      </c>
    </row>
    <row r="49" spans="1:2">
      <c r="A49" s="9" t="s">
        <v>409</v>
      </c>
      <c r="B49" s="10">
        <v>1</v>
      </c>
    </row>
    <row r="50" spans="1:2">
      <c r="A50" s="9" t="s">
        <v>78</v>
      </c>
      <c r="B50" s="10">
        <v>1</v>
      </c>
    </row>
    <row r="51" spans="1:2">
      <c r="A51" s="9" t="s">
        <v>305</v>
      </c>
      <c r="B51" s="10">
        <v>1</v>
      </c>
    </row>
    <row r="52" spans="1:2">
      <c r="A52" s="9" t="s">
        <v>232</v>
      </c>
      <c r="B52" s="10">
        <v>1</v>
      </c>
    </row>
    <row r="53" spans="1:2">
      <c r="A53" s="9" t="s">
        <v>225</v>
      </c>
      <c r="B53" s="10">
        <v>1</v>
      </c>
    </row>
    <row r="54" spans="1:2">
      <c r="A54" s="9" t="s">
        <v>392</v>
      </c>
      <c r="B54" s="10">
        <v>1</v>
      </c>
    </row>
    <row r="55" spans="1:2">
      <c r="A55" s="9" t="s">
        <v>438</v>
      </c>
      <c r="B55" s="10">
        <v>1</v>
      </c>
    </row>
    <row r="56" spans="1:2">
      <c r="A56" s="9" t="s">
        <v>191</v>
      </c>
      <c r="B56" s="10">
        <v>1</v>
      </c>
    </row>
    <row r="57" spans="1:2">
      <c r="A57" s="9" t="s">
        <v>263</v>
      </c>
      <c r="B57" s="10">
        <v>1</v>
      </c>
    </row>
    <row r="58" spans="1:2">
      <c r="A58" s="9" t="s">
        <v>378</v>
      </c>
      <c r="B58" s="10">
        <v>1</v>
      </c>
    </row>
    <row r="59" spans="1:2">
      <c r="A59" s="9" t="s">
        <v>31</v>
      </c>
      <c r="B59" s="10">
        <v>1</v>
      </c>
    </row>
    <row r="60" spans="1:2">
      <c r="A60" s="9" t="s">
        <v>267</v>
      </c>
      <c r="B60" s="10">
        <v>1</v>
      </c>
    </row>
    <row r="61" spans="1:2">
      <c r="A61" s="9" t="s">
        <v>218</v>
      </c>
      <c r="B61" s="10">
        <v>1</v>
      </c>
    </row>
    <row r="62" spans="1:2">
      <c r="A62" s="9" t="s">
        <v>248</v>
      </c>
      <c r="B62" s="10">
        <v>1</v>
      </c>
    </row>
    <row r="63" spans="1:2">
      <c r="A63" s="9" t="s">
        <v>374</v>
      </c>
      <c r="B63" s="10">
        <v>1</v>
      </c>
    </row>
    <row r="64" spans="1:2">
      <c r="A64" s="9" t="s">
        <v>75</v>
      </c>
      <c r="B64" s="10">
        <v>1</v>
      </c>
    </row>
    <row r="65" spans="1:2">
      <c r="A65" s="9" t="s">
        <v>64</v>
      </c>
      <c r="B65" s="10">
        <v>1</v>
      </c>
    </row>
    <row r="66" spans="1:2">
      <c r="A66" s="9" t="s">
        <v>432</v>
      </c>
      <c r="B66" s="10">
        <v>1</v>
      </c>
    </row>
    <row r="67" spans="1:2">
      <c r="A67" s="9" t="s">
        <v>99</v>
      </c>
      <c r="B67" s="10">
        <v>1</v>
      </c>
    </row>
    <row r="68" spans="1:2">
      <c r="A68" s="9" t="s">
        <v>174</v>
      </c>
      <c r="B68" s="10">
        <v>1</v>
      </c>
    </row>
    <row r="69" spans="1:2">
      <c r="A69" s="9" t="s">
        <v>254</v>
      </c>
      <c r="B69" s="10">
        <v>1</v>
      </c>
    </row>
    <row r="70" spans="1:2">
      <c r="A70" s="9" t="s">
        <v>396</v>
      </c>
      <c r="B70" s="10">
        <v>1</v>
      </c>
    </row>
    <row r="71" spans="1:2">
      <c r="A71" s="9" t="s">
        <v>416</v>
      </c>
      <c r="B71" s="10">
        <v>1</v>
      </c>
    </row>
    <row r="72" spans="1:2">
      <c r="A72" s="9" t="s">
        <v>281</v>
      </c>
      <c r="B72" s="10">
        <v>1</v>
      </c>
    </row>
    <row r="73" spans="1:2">
      <c r="A73" s="9" t="s">
        <v>443</v>
      </c>
      <c r="B73" s="10">
        <v>1</v>
      </c>
    </row>
    <row r="74" spans="1:2">
      <c r="A74" s="9" t="s">
        <v>288</v>
      </c>
      <c r="B74" s="10">
        <v>1</v>
      </c>
    </row>
    <row r="75" spans="1:2">
      <c r="A75" s="9" t="s">
        <v>81</v>
      </c>
      <c r="B75" s="10">
        <v>1</v>
      </c>
    </row>
    <row r="76" spans="1:2">
      <c r="A76" s="9" t="s">
        <v>166</v>
      </c>
      <c r="B76" s="10">
        <v>1</v>
      </c>
    </row>
    <row r="77" spans="1:2">
      <c r="A77" s="9" t="s">
        <v>36</v>
      </c>
      <c r="B77" s="10">
        <v>1</v>
      </c>
    </row>
    <row r="78" spans="1:2">
      <c r="A78" s="9" t="s">
        <v>338</v>
      </c>
      <c r="B78" s="10">
        <v>1</v>
      </c>
    </row>
    <row r="79" spans="1:2">
      <c r="A79" s="9" t="s">
        <v>294</v>
      </c>
      <c r="B79" s="10">
        <v>1</v>
      </c>
    </row>
    <row r="80" spans="1:2">
      <c r="A80" s="9" t="s">
        <v>171</v>
      </c>
      <c r="B80" s="10">
        <v>1</v>
      </c>
    </row>
    <row r="81" spans="1:2">
      <c r="A81" s="9" t="s">
        <v>152</v>
      </c>
      <c r="B81" s="10">
        <v>1</v>
      </c>
    </row>
    <row r="82" spans="1:2">
      <c r="A82" s="9" t="s">
        <v>94</v>
      </c>
      <c r="B82" s="10">
        <v>1</v>
      </c>
    </row>
    <row r="83" spans="1:2">
      <c r="A83" s="9" t="s">
        <v>54</v>
      </c>
      <c r="B83" s="10">
        <v>1</v>
      </c>
    </row>
    <row r="84" spans="1:2">
      <c r="A84" s="9" t="s">
        <v>136</v>
      </c>
      <c r="B84" s="10">
        <v>1</v>
      </c>
    </row>
    <row r="85" spans="1:2">
      <c r="A85" s="9" t="s">
        <v>251</v>
      </c>
      <c r="B85" s="10">
        <v>1</v>
      </c>
    </row>
    <row r="86" spans="1:2">
      <c r="A86" s="9" t="s">
        <v>284</v>
      </c>
      <c r="B86" s="10">
        <v>1</v>
      </c>
    </row>
    <row r="87" spans="1:2">
      <c r="A87" s="9" t="s">
        <v>194</v>
      </c>
      <c r="B87" s="10">
        <v>1</v>
      </c>
    </row>
    <row r="88" spans="1:2">
      <c r="A88" s="9" t="s">
        <v>362</v>
      </c>
      <c r="B88" s="10">
        <v>1</v>
      </c>
    </row>
    <row r="89" spans="1:2">
      <c r="A89" s="9" t="s">
        <v>341</v>
      </c>
      <c r="B89" s="10">
        <v>1</v>
      </c>
    </row>
    <row r="90" spans="1:2">
      <c r="A90" s="9" t="s">
        <v>322</v>
      </c>
      <c r="B90" s="10">
        <v>1</v>
      </c>
    </row>
    <row r="91" spans="1:2">
      <c r="A91" s="9" t="s">
        <v>122</v>
      </c>
      <c r="B91" s="10">
        <v>1</v>
      </c>
    </row>
    <row r="92" spans="1:2">
      <c r="A92" s="9" t="s">
        <v>335</v>
      </c>
      <c r="B92" s="10">
        <v>1</v>
      </c>
    </row>
    <row r="93" spans="1:2">
      <c r="A93" s="9" t="s">
        <v>104</v>
      </c>
      <c r="B93" s="10">
        <v>1</v>
      </c>
    </row>
    <row r="94" spans="1:2">
      <c r="A94" s="9" t="s">
        <v>325</v>
      </c>
      <c r="B94" s="10">
        <v>1</v>
      </c>
    </row>
    <row r="95" spans="1:2">
      <c r="A95" s="9" t="s">
        <v>291</v>
      </c>
      <c r="B95" s="10">
        <v>1</v>
      </c>
    </row>
    <row r="96" spans="1:2">
      <c r="A96" s="9" t="s">
        <v>311</v>
      </c>
      <c r="B96" s="10">
        <v>1</v>
      </c>
    </row>
    <row r="97" spans="1:2">
      <c r="A97" s="9" t="s">
        <v>420</v>
      </c>
      <c r="B97" s="10">
        <v>1</v>
      </c>
    </row>
    <row r="98" spans="1:2">
      <c r="A98" s="9" t="s">
        <v>297</v>
      </c>
      <c r="B98" s="10">
        <v>1</v>
      </c>
    </row>
    <row r="99" spans="1:2">
      <c r="A99" s="9" t="s">
        <v>115</v>
      </c>
      <c r="B99" s="10">
        <v>1</v>
      </c>
    </row>
    <row r="100" spans="1:2">
      <c r="A100" s="9" t="s">
        <v>366</v>
      </c>
      <c r="B100" s="10">
        <v>1</v>
      </c>
    </row>
    <row r="101" spans="1:2">
      <c r="A101" s="9" t="s">
        <v>308</v>
      </c>
      <c r="B101" s="10">
        <v>1</v>
      </c>
    </row>
    <row r="102" spans="1:2">
      <c r="A102" s="9" t="s">
        <v>241</v>
      </c>
      <c r="B102" s="10">
        <v>1</v>
      </c>
    </row>
    <row r="103" spans="1:2">
      <c r="A103" s="9" t="s">
        <v>126</v>
      </c>
      <c r="B103" s="10">
        <v>1</v>
      </c>
    </row>
    <row r="104" spans="1:2">
      <c r="A104" s="9" t="s">
        <v>221</v>
      </c>
      <c r="B104" s="10">
        <v>1</v>
      </c>
    </row>
    <row r="105" spans="1:2">
      <c r="A105" s="9" t="s">
        <v>212</v>
      </c>
      <c r="B105" s="10">
        <v>1</v>
      </c>
    </row>
    <row r="106" spans="1:2">
      <c r="A106" s="9" t="s">
        <v>452</v>
      </c>
      <c r="B106" s="10">
        <v>184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8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1" max="1" width="11.875" bestFit="1" customWidth="1"/>
    <col min="2" max="2" width="36.125" bestFit="1" customWidth="1"/>
    <col min="3" max="3" width="8" bestFit="1" customWidth="1"/>
    <col min="4" max="4" width="11.125" bestFit="1" customWidth="1"/>
    <col min="5" max="5" width="22.75" bestFit="1" customWidth="1"/>
    <col min="6" max="6" width="9.25" bestFit="1" customWidth="1"/>
    <col min="8" max="8" width="10.5" bestFit="1" customWidth="1"/>
    <col min="9" max="9" width="8" bestFit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2" t="s">
        <v>450</v>
      </c>
      <c r="F1" s="1" t="s">
        <v>4</v>
      </c>
      <c r="G1" s="1" t="s">
        <v>5</v>
      </c>
      <c r="H1" s="1" t="s">
        <v>6</v>
      </c>
      <c r="I1" s="1" t="s">
        <v>7</v>
      </c>
      <c r="J1" s="6" t="s">
        <v>448</v>
      </c>
    </row>
    <row r="2" spans="1:10">
      <c r="A2" s="3" t="s">
        <v>8</v>
      </c>
      <c r="B2" s="3" t="s">
        <v>9</v>
      </c>
      <c r="C2" s="3" t="s">
        <v>10</v>
      </c>
      <c r="D2" s="4">
        <v>90000</v>
      </c>
      <c r="E2" s="3" t="s">
        <v>449</v>
      </c>
      <c r="F2" s="3" t="s">
        <v>12</v>
      </c>
      <c r="G2" s="5">
        <v>41641</v>
      </c>
      <c r="H2" s="3" t="s">
        <v>13</v>
      </c>
      <c r="I2" s="3" t="s">
        <v>14</v>
      </c>
      <c r="J2">
        <f>MONTH(G2)</f>
        <v>1</v>
      </c>
    </row>
    <row r="3" spans="1:10">
      <c r="A3" s="3" t="s">
        <v>15</v>
      </c>
      <c r="B3" s="3" t="s">
        <v>16</v>
      </c>
      <c r="C3" s="3" t="s">
        <v>10</v>
      </c>
      <c r="D3" s="4">
        <v>254250</v>
      </c>
      <c r="E3" s="3" t="s">
        <v>17</v>
      </c>
      <c r="F3" s="3" t="s">
        <v>18</v>
      </c>
      <c r="G3" s="5">
        <v>41642</v>
      </c>
      <c r="H3" s="3" t="s">
        <v>19</v>
      </c>
      <c r="I3" s="3" t="s">
        <v>20</v>
      </c>
      <c r="J3">
        <f t="shared" ref="J3:J66" si="0">MONTH(G3)</f>
        <v>1</v>
      </c>
    </row>
    <row r="4" spans="1:10">
      <c r="A4" s="3" t="s">
        <v>15</v>
      </c>
      <c r="B4" s="3" t="s">
        <v>21</v>
      </c>
      <c r="C4" s="3" t="s">
        <v>10</v>
      </c>
      <c r="D4" s="4">
        <v>84750</v>
      </c>
      <c r="E4" s="3" t="s">
        <v>17</v>
      </c>
      <c r="F4" s="3" t="s">
        <v>18</v>
      </c>
      <c r="G4" s="5">
        <v>41642</v>
      </c>
      <c r="H4" s="3" t="s">
        <v>19</v>
      </c>
      <c r="I4" s="3" t="s">
        <v>20</v>
      </c>
      <c r="J4">
        <f t="shared" si="0"/>
        <v>1</v>
      </c>
    </row>
    <row r="5" spans="1:10">
      <c r="A5" s="3" t="s">
        <v>8</v>
      </c>
      <c r="B5" s="3" t="s">
        <v>22</v>
      </c>
      <c r="C5" s="3" t="s">
        <v>10</v>
      </c>
      <c r="D5" s="4">
        <v>165000</v>
      </c>
      <c r="E5" s="3" t="s">
        <v>23</v>
      </c>
      <c r="F5" s="3" t="s">
        <v>24</v>
      </c>
      <c r="G5" s="5">
        <v>41642</v>
      </c>
      <c r="H5" s="3" t="s">
        <v>13</v>
      </c>
      <c r="I5" s="3" t="s">
        <v>14</v>
      </c>
      <c r="J5">
        <f t="shared" si="0"/>
        <v>1</v>
      </c>
    </row>
    <row r="6" spans="1:10">
      <c r="A6" s="3" t="s">
        <v>8</v>
      </c>
      <c r="B6" s="3" t="s">
        <v>25</v>
      </c>
      <c r="C6" s="3" t="s">
        <v>10</v>
      </c>
      <c r="D6" s="4">
        <v>310000</v>
      </c>
      <c r="E6" s="3" t="s">
        <v>26</v>
      </c>
      <c r="F6" s="3" t="s">
        <v>27</v>
      </c>
      <c r="G6" s="5">
        <v>41645</v>
      </c>
      <c r="H6" s="3" t="s">
        <v>28</v>
      </c>
      <c r="I6" s="3" t="s">
        <v>29</v>
      </c>
      <c r="J6">
        <f t="shared" si="0"/>
        <v>1</v>
      </c>
    </row>
    <row r="7" spans="1:10">
      <c r="A7" s="3" t="s">
        <v>8</v>
      </c>
      <c r="B7" s="3" t="s">
        <v>30</v>
      </c>
      <c r="C7" s="3" t="s">
        <v>10</v>
      </c>
      <c r="D7" s="4">
        <v>49000</v>
      </c>
      <c r="E7" s="3" t="s">
        <v>31</v>
      </c>
      <c r="F7" s="3" t="s">
        <v>32</v>
      </c>
      <c r="G7" s="5">
        <v>41645</v>
      </c>
      <c r="H7" s="3" t="s">
        <v>33</v>
      </c>
      <c r="I7" s="3" t="s">
        <v>34</v>
      </c>
      <c r="J7">
        <f t="shared" si="0"/>
        <v>1</v>
      </c>
    </row>
    <row r="8" spans="1:10">
      <c r="A8" s="3" t="s">
        <v>8</v>
      </c>
      <c r="B8" s="3" t="s">
        <v>35</v>
      </c>
      <c r="C8" s="3" t="s">
        <v>10</v>
      </c>
      <c r="D8" s="4">
        <v>253000</v>
      </c>
      <c r="E8" s="3" t="s">
        <v>36</v>
      </c>
      <c r="F8" s="3" t="s">
        <v>37</v>
      </c>
      <c r="G8" s="5">
        <v>41646</v>
      </c>
      <c r="H8" s="3" t="s">
        <v>19</v>
      </c>
      <c r="I8" s="3" t="s">
        <v>20</v>
      </c>
      <c r="J8">
        <f t="shared" si="0"/>
        <v>1</v>
      </c>
    </row>
    <row r="9" spans="1:10">
      <c r="A9" s="3" t="s">
        <v>8</v>
      </c>
      <c r="B9" s="3" t="s">
        <v>38</v>
      </c>
      <c r="C9" s="3" t="s">
        <v>10</v>
      </c>
      <c r="D9" s="4">
        <v>66000</v>
      </c>
      <c r="E9" s="3" t="s">
        <v>39</v>
      </c>
      <c r="F9" s="3" t="s">
        <v>40</v>
      </c>
      <c r="G9" s="5">
        <v>41646</v>
      </c>
      <c r="H9" s="3" t="s">
        <v>33</v>
      </c>
      <c r="I9" s="3" t="s">
        <v>34</v>
      </c>
      <c r="J9">
        <f t="shared" si="0"/>
        <v>1</v>
      </c>
    </row>
    <row r="10" spans="1:10">
      <c r="A10" s="3" t="s">
        <v>8</v>
      </c>
      <c r="B10" s="3" t="s">
        <v>41</v>
      </c>
      <c r="C10" s="3" t="s">
        <v>10</v>
      </c>
      <c r="D10" s="4">
        <v>84490</v>
      </c>
      <c r="E10" s="3" t="s">
        <v>42</v>
      </c>
      <c r="F10" s="3" t="s">
        <v>43</v>
      </c>
      <c r="G10" s="5">
        <v>41646</v>
      </c>
      <c r="H10" s="3" t="s">
        <v>19</v>
      </c>
      <c r="I10" s="3" t="s">
        <v>20</v>
      </c>
      <c r="J10">
        <f t="shared" si="0"/>
        <v>1</v>
      </c>
    </row>
    <row r="11" spans="1:10">
      <c r="A11" s="3" t="s">
        <v>8</v>
      </c>
      <c r="B11" s="3" t="s">
        <v>44</v>
      </c>
      <c r="C11" s="3" t="s">
        <v>10</v>
      </c>
      <c r="D11" s="4">
        <v>75000</v>
      </c>
      <c r="E11" s="3" t="s">
        <v>45</v>
      </c>
      <c r="F11" s="3" t="s">
        <v>46</v>
      </c>
      <c r="G11" s="5">
        <v>41646</v>
      </c>
      <c r="H11" s="3" t="s">
        <v>47</v>
      </c>
      <c r="I11" s="3" t="s">
        <v>48</v>
      </c>
      <c r="J11">
        <f t="shared" si="0"/>
        <v>1</v>
      </c>
    </row>
    <row r="12" spans="1:10">
      <c r="A12" s="3" t="s">
        <v>8</v>
      </c>
      <c r="B12" s="3" t="s">
        <v>49</v>
      </c>
      <c r="C12" s="3" t="s">
        <v>10</v>
      </c>
      <c r="D12" s="4">
        <v>149700</v>
      </c>
      <c r="E12" s="3" t="s">
        <v>50</v>
      </c>
      <c r="F12" s="3" t="s">
        <v>51</v>
      </c>
      <c r="G12" s="5">
        <v>41642</v>
      </c>
      <c r="H12" s="3" t="s">
        <v>28</v>
      </c>
      <c r="I12" s="3" t="s">
        <v>52</v>
      </c>
      <c r="J12">
        <f t="shared" si="0"/>
        <v>1</v>
      </c>
    </row>
    <row r="13" spans="1:10">
      <c r="A13" s="3" t="s">
        <v>8</v>
      </c>
      <c r="B13" s="3" t="s">
        <v>53</v>
      </c>
      <c r="C13" s="3" t="s">
        <v>10</v>
      </c>
      <c r="D13" s="4">
        <v>84200</v>
      </c>
      <c r="E13" s="3" t="s">
        <v>54</v>
      </c>
      <c r="F13" s="3" t="s">
        <v>55</v>
      </c>
      <c r="G13" s="5">
        <v>41645</v>
      </c>
      <c r="H13" s="3" t="s">
        <v>28</v>
      </c>
      <c r="I13" s="3" t="s">
        <v>52</v>
      </c>
      <c r="J13">
        <f t="shared" si="0"/>
        <v>1</v>
      </c>
    </row>
    <row r="14" spans="1:10">
      <c r="A14" s="3" t="s">
        <v>8</v>
      </c>
      <c r="B14" s="3" t="s">
        <v>56</v>
      </c>
      <c r="C14" s="3" t="s">
        <v>10</v>
      </c>
      <c r="D14" s="4">
        <v>137500</v>
      </c>
      <c r="E14" s="3" t="s">
        <v>50</v>
      </c>
      <c r="F14" s="3" t="s">
        <v>51</v>
      </c>
      <c r="G14" s="5">
        <v>41646</v>
      </c>
      <c r="H14" s="3" t="s">
        <v>57</v>
      </c>
      <c r="I14" s="3" t="s">
        <v>58</v>
      </c>
      <c r="J14">
        <f t="shared" si="0"/>
        <v>1</v>
      </c>
    </row>
    <row r="15" spans="1:10">
      <c r="A15" s="3" t="s">
        <v>8</v>
      </c>
      <c r="B15" s="3" t="s">
        <v>59</v>
      </c>
      <c r="C15" s="3" t="s">
        <v>10</v>
      </c>
      <c r="D15" s="4">
        <v>74760</v>
      </c>
      <c r="E15" s="3" t="s">
        <v>60</v>
      </c>
      <c r="F15" s="3" t="s">
        <v>61</v>
      </c>
      <c r="G15" s="5">
        <v>41647</v>
      </c>
      <c r="H15" s="3" t="s">
        <v>33</v>
      </c>
      <c r="I15" s="3" t="s">
        <v>34</v>
      </c>
      <c r="J15">
        <f t="shared" si="0"/>
        <v>1</v>
      </c>
    </row>
    <row r="16" spans="1:10">
      <c r="A16" s="3" t="s">
        <v>62</v>
      </c>
      <c r="B16" s="3" t="s">
        <v>63</v>
      </c>
      <c r="C16" s="3" t="s">
        <v>10</v>
      </c>
      <c r="D16" s="4">
        <v>627000</v>
      </c>
      <c r="E16" s="3" t="s">
        <v>64</v>
      </c>
      <c r="F16" s="3" t="s">
        <v>65</v>
      </c>
      <c r="G16" s="5">
        <v>41648</v>
      </c>
      <c r="H16" s="3" t="s">
        <v>66</v>
      </c>
      <c r="I16" s="3" t="s">
        <v>67</v>
      </c>
      <c r="J16">
        <f t="shared" si="0"/>
        <v>1</v>
      </c>
    </row>
    <row r="17" spans="1:10">
      <c r="A17" s="3" t="s">
        <v>68</v>
      </c>
      <c r="B17" s="3" t="s">
        <v>69</v>
      </c>
      <c r="C17" s="3" t="s">
        <v>10</v>
      </c>
      <c r="D17" s="4">
        <v>4550000</v>
      </c>
      <c r="E17" s="3" t="s">
        <v>70</v>
      </c>
      <c r="F17" s="3" t="s">
        <v>71</v>
      </c>
      <c r="G17" s="5">
        <v>41648</v>
      </c>
      <c r="H17" s="3" t="s">
        <v>72</v>
      </c>
      <c r="I17" s="3" t="s">
        <v>73</v>
      </c>
      <c r="J17">
        <f t="shared" si="0"/>
        <v>1</v>
      </c>
    </row>
    <row r="18" spans="1:10">
      <c r="A18" s="3" t="s">
        <v>62</v>
      </c>
      <c r="B18" s="3" t="s">
        <v>74</v>
      </c>
      <c r="C18" s="3" t="s">
        <v>10</v>
      </c>
      <c r="D18" s="4">
        <v>2000000</v>
      </c>
      <c r="E18" s="3" t="s">
        <v>75</v>
      </c>
      <c r="F18" s="3" t="s">
        <v>76</v>
      </c>
      <c r="G18" s="5">
        <v>41648</v>
      </c>
      <c r="H18" s="3" t="s">
        <v>47</v>
      </c>
      <c r="I18" s="3" t="s">
        <v>67</v>
      </c>
      <c r="J18">
        <f t="shared" si="0"/>
        <v>1</v>
      </c>
    </row>
    <row r="19" spans="1:10">
      <c r="A19" s="3" t="s">
        <v>62</v>
      </c>
      <c r="B19" s="3" t="s">
        <v>77</v>
      </c>
      <c r="C19" s="3" t="s">
        <v>10</v>
      </c>
      <c r="D19" s="4">
        <v>1000000</v>
      </c>
      <c r="E19" s="3" t="s">
        <v>78</v>
      </c>
      <c r="F19" s="3" t="s">
        <v>79</v>
      </c>
      <c r="G19" s="5">
        <v>41648</v>
      </c>
      <c r="H19" s="3" t="s">
        <v>66</v>
      </c>
      <c r="I19" s="3" t="s">
        <v>67</v>
      </c>
      <c r="J19">
        <f t="shared" si="0"/>
        <v>1</v>
      </c>
    </row>
    <row r="20" spans="1:10">
      <c r="A20" s="3" t="s">
        <v>8</v>
      </c>
      <c r="B20" s="3" t="s">
        <v>80</v>
      </c>
      <c r="C20" s="3" t="s">
        <v>10</v>
      </c>
      <c r="D20" s="4">
        <v>34000</v>
      </c>
      <c r="E20" s="3" t="s">
        <v>81</v>
      </c>
      <c r="F20" s="3" t="s">
        <v>82</v>
      </c>
      <c r="G20" s="5">
        <v>41648</v>
      </c>
      <c r="H20" s="3" t="s">
        <v>57</v>
      </c>
      <c r="I20" s="3" t="s">
        <v>58</v>
      </c>
      <c r="J20">
        <f t="shared" si="0"/>
        <v>1</v>
      </c>
    </row>
    <row r="21" spans="1:10">
      <c r="A21" s="3" t="s">
        <v>8</v>
      </c>
      <c r="B21" s="3" t="s">
        <v>83</v>
      </c>
      <c r="C21" s="3" t="s">
        <v>10</v>
      </c>
      <c r="D21" s="4">
        <v>286220</v>
      </c>
      <c r="E21" s="3" t="s">
        <v>50</v>
      </c>
      <c r="F21" s="3" t="s">
        <v>51</v>
      </c>
      <c r="G21" s="5">
        <v>41648</v>
      </c>
      <c r="H21" s="3" t="s">
        <v>84</v>
      </c>
      <c r="I21" s="3" t="s">
        <v>85</v>
      </c>
      <c r="J21">
        <f t="shared" si="0"/>
        <v>1</v>
      </c>
    </row>
    <row r="22" spans="1:10">
      <c r="A22" s="3" t="s">
        <v>8</v>
      </c>
      <c r="B22" s="3" t="s">
        <v>86</v>
      </c>
      <c r="C22" s="3" t="s">
        <v>10</v>
      </c>
      <c r="D22" s="4">
        <v>79200</v>
      </c>
      <c r="E22" s="3" t="s">
        <v>87</v>
      </c>
      <c r="F22" s="3" t="s">
        <v>88</v>
      </c>
      <c r="G22" s="5">
        <v>41648</v>
      </c>
      <c r="H22" s="3" t="s">
        <v>66</v>
      </c>
      <c r="I22" s="3" t="s">
        <v>89</v>
      </c>
      <c r="J22">
        <f t="shared" si="0"/>
        <v>1</v>
      </c>
    </row>
    <row r="23" spans="1:10">
      <c r="A23" s="3" t="s">
        <v>8</v>
      </c>
      <c r="B23" s="3" t="s">
        <v>90</v>
      </c>
      <c r="C23" s="3" t="s">
        <v>10</v>
      </c>
      <c r="D23" s="4">
        <v>248980</v>
      </c>
      <c r="E23" s="3" t="s">
        <v>50</v>
      </c>
      <c r="F23" s="3" t="s">
        <v>51</v>
      </c>
      <c r="G23" s="5">
        <v>41647</v>
      </c>
      <c r="H23" s="3" t="s">
        <v>91</v>
      </c>
      <c r="I23" s="3" t="s">
        <v>92</v>
      </c>
      <c r="J23">
        <f t="shared" si="0"/>
        <v>1</v>
      </c>
    </row>
    <row r="24" spans="1:10">
      <c r="A24" s="3" t="s">
        <v>8</v>
      </c>
      <c r="B24" s="3" t="s">
        <v>93</v>
      </c>
      <c r="C24" s="3" t="s">
        <v>10</v>
      </c>
      <c r="D24" s="4">
        <v>319490</v>
      </c>
      <c r="E24" s="3" t="s">
        <v>94</v>
      </c>
      <c r="F24" s="3" t="s">
        <v>95</v>
      </c>
      <c r="G24" s="5">
        <v>41649</v>
      </c>
      <c r="H24" s="3" t="s">
        <v>96</v>
      </c>
      <c r="I24" s="3" t="s">
        <v>97</v>
      </c>
      <c r="J24">
        <f t="shared" si="0"/>
        <v>1</v>
      </c>
    </row>
    <row r="25" spans="1:10">
      <c r="A25" s="3" t="s">
        <v>8</v>
      </c>
      <c r="B25" s="3" t="s">
        <v>98</v>
      </c>
      <c r="C25" s="3" t="s">
        <v>10</v>
      </c>
      <c r="D25" s="4">
        <v>90000</v>
      </c>
      <c r="E25" s="3" t="s">
        <v>99</v>
      </c>
      <c r="F25" s="3" t="s">
        <v>100</v>
      </c>
      <c r="G25" s="5">
        <v>41648</v>
      </c>
      <c r="H25" s="3" t="s">
        <v>101</v>
      </c>
      <c r="I25" s="3" t="s">
        <v>102</v>
      </c>
      <c r="J25">
        <f t="shared" si="0"/>
        <v>1</v>
      </c>
    </row>
    <row r="26" spans="1:10">
      <c r="A26" s="3" t="s">
        <v>15</v>
      </c>
      <c r="B26" s="3" t="s">
        <v>103</v>
      </c>
      <c r="C26" s="3" t="s">
        <v>10</v>
      </c>
      <c r="D26" s="4">
        <v>84950</v>
      </c>
      <c r="E26" s="3" t="s">
        <v>104</v>
      </c>
      <c r="F26" s="3" t="s">
        <v>105</v>
      </c>
      <c r="G26" s="5">
        <v>41648</v>
      </c>
      <c r="H26" s="3" t="s">
        <v>19</v>
      </c>
      <c r="I26" s="3" t="s">
        <v>106</v>
      </c>
      <c r="J26">
        <f t="shared" si="0"/>
        <v>1</v>
      </c>
    </row>
    <row r="27" spans="1:10">
      <c r="A27" s="3" t="s">
        <v>107</v>
      </c>
      <c r="B27" s="3" t="s">
        <v>108</v>
      </c>
      <c r="C27" s="3" t="s">
        <v>10</v>
      </c>
      <c r="D27" s="4">
        <v>210000</v>
      </c>
      <c r="E27" s="3" t="s">
        <v>109</v>
      </c>
      <c r="F27" s="3" t="s">
        <v>110</v>
      </c>
      <c r="G27" s="5">
        <v>41649</v>
      </c>
      <c r="H27" s="3" t="s">
        <v>19</v>
      </c>
      <c r="I27" s="3" t="s">
        <v>106</v>
      </c>
      <c r="J27">
        <f t="shared" si="0"/>
        <v>1</v>
      </c>
    </row>
    <row r="28" spans="1:10">
      <c r="A28" s="3" t="s">
        <v>62</v>
      </c>
      <c r="B28" s="3" t="s">
        <v>111</v>
      </c>
      <c r="C28" s="3" t="s">
        <v>10</v>
      </c>
      <c r="D28" s="4">
        <v>2970000</v>
      </c>
      <c r="E28" s="3" t="s">
        <v>112</v>
      </c>
      <c r="F28" s="3" t="s">
        <v>113</v>
      </c>
      <c r="G28" s="5">
        <v>41649</v>
      </c>
      <c r="H28" s="3" t="s">
        <v>47</v>
      </c>
      <c r="I28" s="3" t="s">
        <v>67</v>
      </c>
      <c r="J28">
        <f t="shared" si="0"/>
        <v>1</v>
      </c>
    </row>
    <row r="29" spans="1:10">
      <c r="A29" s="3" t="s">
        <v>62</v>
      </c>
      <c r="B29" s="3" t="s">
        <v>114</v>
      </c>
      <c r="C29" s="3" t="s">
        <v>10</v>
      </c>
      <c r="D29" s="4">
        <v>3417000</v>
      </c>
      <c r="E29" s="3" t="s">
        <v>115</v>
      </c>
      <c r="F29" s="3" t="s">
        <v>116</v>
      </c>
      <c r="G29" s="5">
        <v>41649</v>
      </c>
      <c r="H29" s="3" t="s">
        <v>47</v>
      </c>
      <c r="I29" s="3" t="s">
        <v>67</v>
      </c>
      <c r="J29">
        <f t="shared" si="0"/>
        <v>1</v>
      </c>
    </row>
    <row r="30" spans="1:10">
      <c r="A30" s="3" t="s">
        <v>117</v>
      </c>
      <c r="B30" s="3" t="s">
        <v>118</v>
      </c>
      <c r="C30" s="3" t="s">
        <v>10</v>
      </c>
      <c r="D30" s="4">
        <v>83630</v>
      </c>
      <c r="E30" s="3" t="s">
        <v>119</v>
      </c>
      <c r="F30" s="3" t="s">
        <v>120</v>
      </c>
      <c r="G30" s="5">
        <v>41649</v>
      </c>
      <c r="H30" s="3" t="s">
        <v>19</v>
      </c>
      <c r="I30" s="3" t="s">
        <v>106</v>
      </c>
      <c r="J30">
        <f t="shared" si="0"/>
        <v>1</v>
      </c>
    </row>
    <row r="31" spans="1:10">
      <c r="A31" s="3" t="s">
        <v>62</v>
      </c>
      <c r="B31" s="3" t="s">
        <v>121</v>
      </c>
      <c r="C31" s="3" t="s">
        <v>10</v>
      </c>
      <c r="D31" s="4">
        <v>1017000</v>
      </c>
      <c r="E31" s="3" t="s">
        <v>122</v>
      </c>
      <c r="F31" s="3" t="s">
        <v>123</v>
      </c>
      <c r="G31" s="5">
        <v>41649</v>
      </c>
      <c r="H31" s="3" t="s">
        <v>124</v>
      </c>
      <c r="I31" s="3" t="s">
        <v>67</v>
      </c>
      <c r="J31">
        <f t="shared" si="0"/>
        <v>1</v>
      </c>
    </row>
    <row r="32" spans="1:10">
      <c r="A32" s="3" t="s">
        <v>62</v>
      </c>
      <c r="B32" s="3" t="s">
        <v>125</v>
      </c>
      <c r="C32" s="3" t="s">
        <v>10</v>
      </c>
      <c r="D32" s="4">
        <v>528000</v>
      </c>
      <c r="E32" s="3" t="s">
        <v>126</v>
      </c>
      <c r="F32" s="3" t="s">
        <v>127</v>
      </c>
      <c r="G32" s="5">
        <v>41649</v>
      </c>
      <c r="H32" s="3" t="s">
        <v>124</v>
      </c>
      <c r="I32" s="3" t="s">
        <v>67</v>
      </c>
      <c r="J32">
        <f t="shared" si="0"/>
        <v>1</v>
      </c>
    </row>
    <row r="33" spans="1:10">
      <c r="A33" s="3" t="s">
        <v>8</v>
      </c>
      <c r="B33" s="3" t="s">
        <v>128</v>
      </c>
      <c r="C33" s="3" t="s">
        <v>10</v>
      </c>
      <c r="D33" s="4">
        <v>148500</v>
      </c>
      <c r="E33" s="3" t="s">
        <v>129</v>
      </c>
      <c r="F33" s="3" t="s">
        <v>130</v>
      </c>
      <c r="G33" s="5">
        <v>41649</v>
      </c>
      <c r="H33" s="3" t="s">
        <v>96</v>
      </c>
      <c r="I33" s="3" t="s">
        <v>97</v>
      </c>
      <c r="J33">
        <f t="shared" si="0"/>
        <v>1</v>
      </c>
    </row>
    <row r="34" spans="1:10">
      <c r="A34" s="3" t="s">
        <v>15</v>
      </c>
      <c r="B34" s="3" t="s">
        <v>131</v>
      </c>
      <c r="C34" s="3" t="s">
        <v>10</v>
      </c>
      <c r="D34" s="4">
        <v>185500</v>
      </c>
      <c r="E34" s="3" t="s">
        <v>132</v>
      </c>
      <c r="F34" s="3" t="s">
        <v>133</v>
      </c>
      <c r="G34" s="5">
        <v>41649</v>
      </c>
      <c r="H34" s="3" t="s">
        <v>33</v>
      </c>
      <c r="I34" s="3" t="s">
        <v>134</v>
      </c>
      <c r="J34">
        <f t="shared" si="0"/>
        <v>1</v>
      </c>
    </row>
    <row r="35" spans="1:10">
      <c r="A35" s="3" t="s">
        <v>8</v>
      </c>
      <c r="B35" s="3" t="s">
        <v>86</v>
      </c>
      <c r="C35" s="3" t="s">
        <v>10</v>
      </c>
      <c r="D35" s="4">
        <v>71500</v>
      </c>
      <c r="E35" s="3" t="s">
        <v>87</v>
      </c>
      <c r="F35" s="3" t="s">
        <v>88</v>
      </c>
      <c r="G35" s="5">
        <v>41649</v>
      </c>
      <c r="H35" s="3" t="s">
        <v>66</v>
      </c>
      <c r="I35" s="3" t="s">
        <v>89</v>
      </c>
      <c r="J35">
        <f t="shared" si="0"/>
        <v>1</v>
      </c>
    </row>
    <row r="36" spans="1:10">
      <c r="A36" s="3" t="s">
        <v>8</v>
      </c>
      <c r="B36" s="3" t="s">
        <v>135</v>
      </c>
      <c r="C36" s="3" t="s">
        <v>10</v>
      </c>
      <c r="D36" s="4">
        <v>228800</v>
      </c>
      <c r="E36" s="3" t="s">
        <v>136</v>
      </c>
      <c r="F36" s="3" t="s">
        <v>137</v>
      </c>
      <c r="G36" s="5">
        <v>41649</v>
      </c>
      <c r="H36" s="3" t="s">
        <v>28</v>
      </c>
      <c r="I36" s="3" t="s">
        <v>29</v>
      </c>
      <c r="J36">
        <f t="shared" si="0"/>
        <v>1</v>
      </c>
    </row>
    <row r="37" spans="1:10">
      <c r="A37" s="3" t="s">
        <v>15</v>
      </c>
      <c r="B37" s="3" t="s">
        <v>138</v>
      </c>
      <c r="C37" s="3" t="s">
        <v>10</v>
      </c>
      <c r="D37" s="4">
        <v>69560</v>
      </c>
      <c r="E37" s="3" t="s">
        <v>139</v>
      </c>
      <c r="F37" s="3" t="s">
        <v>140</v>
      </c>
      <c r="G37" s="5">
        <v>41649</v>
      </c>
      <c r="H37" s="3" t="s">
        <v>66</v>
      </c>
      <c r="I37" s="3" t="s">
        <v>141</v>
      </c>
      <c r="J37">
        <f t="shared" si="0"/>
        <v>1</v>
      </c>
    </row>
    <row r="38" spans="1:10">
      <c r="A38" s="3" t="s">
        <v>15</v>
      </c>
      <c r="B38" s="3" t="s">
        <v>142</v>
      </c>
      <c r="C38" s="3" t="s">
        <v>10</v>
      </c>
      <c r="D38" s="4">
        <v>84750</v>
      </c>
      <c r="E38" s="3" t="s">
        <v>17</v>
      </c>
      <c r="F38" s="3" t="s">
        <v>18</v>
      </c>
      <c r="G38" s="5">
        <v>41649</v>
      </c>
      <c r="H38" s="3" t="s">
        <v>19</v>
      </c>
      <c r="I38" s="3" t="s">
        <v>20</v>
      </c>
      <c r="J38">
        <f t="shared" si="0"/>
        <v>1</v>
      </c>
    </row>
    <row r="39" spans="1:10">
      <c r="A39" s="3" t="s">
        <v>15</v>
      </c>
      <c r="B39" s="3" t="s">
        <v>143</v>
      </c>
      <c r="C39" s="3" t="s">
        <v>10</v>
      </c>
      <c r="D39" s="4">
        <v>121000</v>
      </c>
      <c r="E39" s="3" t="s">
        <v>129</v>
      </c>
      <c r="F39" s="3" t="s">
        <v>130</v>
      </c>
      <c r="G39" s="5">
        <v>41649</v>
      </c>
      <c r="H39" s="3" t="s">
        <v>33</v>
      </c>
      <c r="I39" s="3" t="s">
        <v>134</v>
      </c>
      <c r="J39">
        <f t="shared" si="0"/>
        <v>1</v>
      </c>
    </row>
    <row r="40" spans="1:10">
      <c r="A40" s="3" t="s">
        <v>8</v>
      </c>
      <c r="B40" s="3" t="s">
        <v>144</v>
      </c>
      <c r="C40" s="3" t="s">
        <v>10</v>
      </c>
      <c r="D40" s="4">
        <v>48670</v>
      </c>
      <c r="E40" s="3" t="s">
        <v>145</v>
      </c>
      <c r="F40" s="3" t="s">
        <v>146</v>
      </c>
      <c r="G40" s="5">
        <v>41652</v>
      </c>
      <c r="H40" s="3" t="s">
        <v>47</v>
      </c>
      <c r="I40" s="3" t="s">
        <v>48</v>
      </c>
      <c r="J40">
        <f t="shared" si="0"/>
        <v>1</v>
      </c>
    </row>
    <row r="41" spans="1:10">
      <c r="A41" s="3" t="s">
        <v>8</v>
      </c>
      <c r="B41" s="3" t="s">
        <v>147</v>
      </c>
      <c r="C41" s="3" t="s">
        <v>10</v>
      </c>
      <c r="D41" s="4">
        <v>27000</v>
      </c>
      <c r="E41" s="3" t="s">
        <v>148</v>
      </c>
      <c r="F41" s="3" t="s">
        <v>149</v>
      </c>
      <c r="G41" s="5">
        <v>41646</v>
      </c>
      <c r="H41" s="3" t="s">
        <v>28</v>
      </c>
      <c r="I41" s="3" t="s">
        <v>150</v>
      </c>
      <c r="J41">
        <f t="shared" si="0"/>
        <v>1</v>
      </c>
    </row>
    <row r="42" spans="1:10">
      <c r="A42" s="3" t="s">
        <v>15</v>
      </c>
      <c r="B42" s="3" t="s">
        <v>151</v>
      </c>
      <c r="C42" s="3" t="s">
        <v>10</v>
      </c>
      <c r="D42" s="4">
        <v>70000</v>
      </c>
      <c r="E42" s="3" t="s">
        <v>152</v>
      </c>
      <c r="F42" s="3" t="s">
        <v>153</v>
      </c>
      <c r="G42" s="5">
        <v>41652</v>
      </c>
      <c r="H42" s="3" t="s">
        <v>154</v>
      </c>
      <c r="I42" s="3" t="s">
        <v>155</v>
      </c>
      <c r="J42">
        <f t="shared" si="0"/>
        <v>1</v>
      </c>
    </row>
    <row r="43" spans="1:10">
      <c r="A43" s="3" t="s">
        <v>8</v>
      </c>
      <c r="B43" s="3" t="s">
        <v>156</v>
      </c>
      <c r="C43" s="3" t="s">
        <v>10</v>
      </c>
      <c r="D43" s="4">
        <v>326930</v>
      </c>
      <c r="E43" s="3" t="s">
        <v>50</v>
      </c>
      <c r="F43" s="3" t="s">
        <v>51</v>
      </c>
      <c r="G43" s="5">
        <v>41653</v>
      </c>
      <c r="H43" s="3" t="s">
        <v>33</v>
      </c>
      <c r="I43" s="3" t="s">
        <v>134</v>
      </c>
      <c r="J43">
        <f t="shared" si="0"/>
        <v>1</v>
      </c>
    </row>
    <row r="44" spans="1:10">
      <c r="A44" s="3" t="s">
        <v>117</v>
      </c>
      <c r="B44" s="3" t="s">
        <v>157</v>
      </c>
      <c r="C44" s="3" t="s">
        <v>10</v>
      </c>
      <c r="D44" s="4">
        <v>228390</v>
      </c>
      <c r="E44" s="3" t="s">
        <v>119</v>
      </c>
      <c r="F44" s="3" t="s">
        <v>120</v>
      </c>
      <c r="G44" s="5">
        <v>41653</v>
      </c>
      <c r="H44" s="3" t="s">
        <v>47</v>
      </c>
      <c r="I44" s="3" t="s">
        <v>48</v>
      </c>
      <c r="J44">
        <f t="shared" si="0"/>
        <v>1</v>
      </c>
    </row>
    <row r="45" spans="1:10">
      <c r="A45" s="3" t="s">
        <v>117</v>
      </c>
      <c r="B45" s="3" t="s">
        <v>158</v>
      </c>
      <c r="C45" s="3" t="s">
        <v>10</v>
      </c>
      <c r="D45" s="4">
        <v>1353900</v>
      </c>
      <c r="E45" s="3" t="s">
        <v>119</v>
      </c>
      <c r="F45" s="3" t="s">
        <v>120</v>
      </c>
      <c r="G45" s="5">
        <v>41653</v>
      </c>
      <c r="H45" s="3" t="s">
        <v>28</v>
      </c>
      <c r="I45" s="3" t="s">
        <v>52</v>
      </c>
      <c r="J45">
        <f t="shared" si="0"/>
        <v>1</v>
      </c>
    </row>
    <row r="46" spans="1:10">
      <c r="A46" s="3" t="s">
        <v>117</v>
      </c>
      <c r="B46" s="3" t="s">
        <v>159</v>
      </c>
      <c r="C46" s="3" t="s">
        <v>10</v>
      </c>
      <c r="D46" s="4">
        <v>1470000</v>
      </c>
      <c r="E46" s="3" t="s">
        <v>119</v>
      </c>
      <c r="F46" s="3" t="s">
        <v>120</v>
      </c>
      <c r="G46" s="5">
        <v>41653</v>
      </c>
      <c r="H46" s="3" t="s">
        <v>28</v>
      </c>
      <c r="I46" s="3" t="s">
        <v>52</v>
      </c>
      <c r="J46">
        <f t="shared" si="0"/>
        <v>1</v>
      </c>
    </row>
    <row r="47" spans="1:10">
      <c r="A47" s="3" t="s">
        <v>8</v>
      </c>
      <c r="B47" s="3" t="s">
        <v>160</v>
      </c>
      <c r="C47" s="3" t="s">
        <v>10</v>
      </c>
      <c r="D47" s="4">
        <v>216870</v>
      </c>
      <c r="E47" s="3" t="s">
        <v>161</v>
      </c>
      <c r="F47" s="3" t="s">
        <v>95</v>
      </c>
      <c r="G47" s="5">
        <v>41653</v>
      </c>
      <c r="H47" s="3" t="s">
        <v>162</v>
      </c>
      <c r="I47" s="3" t="s">
        <v>163</v>
      </c>
      <c r="J47">
        <f t="shared" si="0"/>
        <v>1</v>
      </c>
    </row>
    <row r="48" spans="1:10">
      <c r="A48" s="3" t="s">
        <v>117</v>
      </c>
      <c r="B48" s="3" t="s">
        <v>164</v>
      </c>
      <c r="C48" s="3" t="s">
        <v>10</v>
      </c>
      <c r="D48" s="4">
        <v>4684100</v>
      </c>
      <c r="E48" s="3" t="s">
        <v>119</v>
      </c>
      <c r="F48" s="3" t="s">
        <v>120</v>
      </c>
      <c r="G48" s="5">
        <v>41653</v>
      </c>
      <c r="H48" s="3" t="s">
        <v>96</v>
      </c>
      <c r="I48" s="3" t="s">
        <v>97</v>
      </c>
      <c r="J48">
        <f t="shared" si="0"/>
        <v>1</v>
      </c>
    </row>
    <row r="49" spans="1:10">
      <c r="A49" s="3" t="s">
        <v>8</v>
      </c>
      <c r="B49" s="3" t="s">
        <v>165</v>
      </c>
      <c r="C49" s="3" t="s">
        <v>10</v>
      </c>
      <c r="D49" s="4">
        <v>204500</v>
      </c>
      <c r="E49" s="3" t="s">
        <v>166</v>
      </c>
      <c r="F49" s="3" t="s">
        <v>167</v>
      </c>
      <c r="G49" s="5">
        <v>41653</v>
      </c>
      <c r="H49" s="3" t="s">
        <v>47</v>
      </c>
      <c r="I49" s="3" t="s">
        <v>168</v>
      </c>
      <c r="J49">
        <f t="shared" si="0"/>
        <v>1</v>
      </c>
    </row>
    <row r="50" spans="1:10">
      <c r="A50" s="3" t="s">
        <v>8</v>
      </c>
      <c r="B50" s="3" t="s">
        <v>169</v>
      </c>
      <c r="C50" s="3" t="s">
        <v>10</v>
      </c>
      <c r="D50" s="4">
        <v>165000</v>
      </c>
      <c r="E50" s="3" t="s">
        <v>26</v>
      </c>
      <c r="F50" s="3" t="s">
        <v>27</v>
      </c>
      <c r="G50" s="5">
        <v>41654</v>
      </c>
      <c r="H50" s="3" t="s">
        <v>28</v>
      </c>
      <c r="I50" s="3" t="s">
        <v>29</v>
      </c>
      <c r="J50">
        <f t="shared" si="0"/>
        <v>1</v>
      </c>
    </row>
    <row r="51" spans="1:10">
      <c r="A51" s="3" t="s">
        <v>8</v>
      </c>
      <c r="B51" s="3" t="s">
        <v>170</v>
      </c>
      <c r="C51" s="3" t="s">
        <v>10</v>
      </c>
      <c r="D51" s="4">
        <v>33000</v>
      </c>
      <c r="E51" s="3" t="s">
        <v>171</v>
      </c>
      <c r="F51" s="3" t="s">
        <v>172</v>
      </c>
      <c r="G51" s="5">
        <v>41653</v>
      </c>
      <c r="H51" s="3" t="s">
        <v>66</v>
      </c>
      <c r="I51" s="3" t="s">
        <v>141</v>
      </c>
      <c r="J51">
        <f t="shared" si="0"/>
        <v>1</v>
      </c>
    </row>
    <row r="52" spans="1:10" ht="22.5">
      <c r="A52" s="3" t="s">
        <v>8</v>
      </c>
      <c r="B52" s="3" t="s">
        <v>173</v>
      </c>
      <c r="C52" s="3" t="s">
        <v>10</v>
      </c>
      <c r="D52" s="4">
        <v>308000</v>
      </c>
      <c r="E52" s="3" t="s">
        <v>174</v>
      </c>
      <c r="F52" s="3" t="s">
        <v>175</v>
      </c>
      <c r="G52" s="5">
        <v>41654</v>
      </c>
      <c r="H52" s="3" t="s">
        <v>28</v>
      </c>
      <c r="I52" s="3" t="s">
        <v>150</v>
      </c>
      <c r="J52">
        <f t="shared" si="0"/>
        <v>1</v>
      </c>
    </row>
    <row r="53" spans="1:10">
      <c r="A53" s="3" t="s">
        <v>8</v>
      </c>
      <c r="B53" s="3" t="s">
        <v>176</v>
      </c>
      <c r="C53" s="3" t="s">
        <v>10</v>
      </c>
      <c r="D53" s="4">
        <v>83550</v>
      </c>
      <c r="E53" s="3" t="s">
        <v>50</v>
      </c>
      <c r="F53" s="3" t="s">
        <v>51</v>
      </c>
      <c r="G53" s="5">
        <v>41653</v>
      </c>
      <c r="H53" s="3" t="s">
        <v>57</v>
      </c>
      <c r="I53" s="3" t="s">
        <v>58</v>
      </c>
      <c r="J53">
        <f t="shared" si="0"/>
        <v>1</v>
      </c>
    </row>
    <row r="54" spans="1:10">
      <c r="A54" s="3" t="s">
        <v>15</v>
      </c>
      <c r="B54" s="3" t="s">
        <v>177</v>
      </c>
      <c r="C54" s="3" t="s">
        <v>10</v>
      </c>
      <c r="D54" s="4">
        <v>62000</v>
      </c>
      <c r="E54" s="3" t="s">
        <v>178</v>
      </c>
      <c r="F54" s="3" t="s">
        <v>32</v>
      </c>
      <c r="G54" s="5">
        <v>41654</v>
      </c>
      <c r="H54" s="3" t="s">
        <v>66</v>
      </c>
      <c r="I54" s="3" t="s">
        <v>141</v>
      </c>
      <c r="J54">
        <f t="shared" si="0"/>
        <v>1</v>
      </c>
    </row>
    <row r="55" spans="1:10">
      <c r="A55" s="3" t="s">
        <v>15</v>
      </c>
      <c r="B55" s="3" t="s">
        <v>179</v>
      </c>
      <c r="C55" s="3" t="s">
        <v>10</v>
      </c>
      <c r="D55" s="4">
        <v>169800</v>
      </c>
      <c r="E55" s="3" t="s">
        <v>180</v>
      </c>
      <c r="F55" s="3" t="s">
        <v>181</v>
      </c>
      <c r="G55" s="5">
        <v>41648</v>
      </c>
      <c r="H55" s="3" t="s">
        <v>28</v>
      </c>
      <c r="I55" s="3" t="s">
        <v>52</v>
      </c>
      <c r="J55">
        <f t="shared" si="0"/>
        <v>1</v>
      </c>
    </row>
    <row r="56" spans="1:10">
      <c r="A56" s="3" t="s">
        <v>8</v>
      </c>
      <c r="B56" s="3" t="s">
        <v>182</v>
      </c>
      <c r="C56" s="3" t="s">
        <v>10</v>
      </c>
      <c r="D56" s="4">
        <v>79440</v>
      </c>
      <c r="E56" s="3" t="s">
        <v>50</v>
      </c>
      <c r="F56" s="3" t="s">
        <v>51</v>
      </c>
      <c r="G56" s="5">
        <v>41642</v>
      </c>
      <c r="H56" s="3" t="s">
        <v>28</v>
      </c>
      <c r="I56" s="3" t="s">
        <v>52</v>
      </c>
      <c r="J56">
        <f t="shared" si="0"/>
        <v>1</v>
      </c>
    </row>
    <row r="57" spans="1:10">
      <c r="A57" s="3" t="s">
        <v>15</v>
      </c>
      <c r="B57" s="3" t="s">
        <v>183</v>
      </c>
      <c r="C57" s="3" t="s">
        <v>10</v>
      </c>
      <c r="D57" s="4">
        <v>84950</v>
      </c>
      <c r="E57" s="3" t="s">
        <v>184</v>
      </c>
      <c r="F57" s="3" t="s">
        <v>185</v>
      </c>
      <c r="G57" s="5">
        <v>41641</v>
      </c>
      <c r="H57" s="3" t="s">
        <v>28</v>
      </c>
      <c r="I57" s="3" t="s">
        <v>52</v>
      </c>
      <c r="J57">
        <f t="shared" si="0"/>
        <v>1</v>
      </c>
    </row>
    <row r="58" spans="1:10">
      <c r="A58" s="3" t="s">
        <v>8</v>
      </c>
      <c r="B58" s="3" t="s">
        <v>186</v>
      </c>
      <c r="C58" s="3" t="s">
        <v>10</v>
      </c>
      <c r="D58" s="4">
        <v>79200</v>
      </c>
      <c r="E58" s="3" t="s">
        <v>129</v>
      </c>
      <c r="F58" s="3" t="s">
        <v>130</v>
      </c>
      <c r="G58" s="5">
        <v>41649</v>
      </c>
      <c r="H58" s="3" t="s">
        <v>28</v>
      </c>
      <c r="I58" s="3" t="s">
        <v>52</v>
      </c>
      <c r="J58">
        <f t="shared" si="0"/>
        <v>1</v>
      </c>
    </row>
    <row r="59" spans="1:10">
      <c r="A59" s="3" t="s">
        <v>117</v>
      </c>
      <c r="B59" s="3" t="s">
        <v>187</v>
      </c>
      <c r="C59" s="3" t="s">
        <v>10</v>
      </c>
      <c r="D59" s="4">
        <v>1008800</v>
      </c>
      <c r="E59" s="3" t="s">
        <v>119</v>
      </c>
      <c r="F59" s="3" t="s">
        <v>120</v>
      </c>
      <c r="G59" s="5">
        <v>41654</v>
      </c>
      <c r="H59" s="3" t="s">
        <v>19</v>
      </c>
      <c r="I59" s="3" t="s">
        <v>188</v>
      </c>
      <c r="J59">
        <f t="shared" si="0"/>
        <v>1</v>
      </c>
    </row>
    <row r="60" spans="1:10">
      <c r="A60" s="3" t="s">
        <v>8</v>
      </c>
      <c r="B60" s="3" t="s">
        <v>189</v>
      </c>
      <c r="C60" s="3" t="s">
        <v>10</v>
      </c>
      <c r="D60" s="4">
        <v>74360</v>
      </c>
      <c r="E60" s="3" t="s">
        <v>60</v>
      </c>
      <c r="F60" s="3" t="s">
        <v>61</v>
      </c>
      <c r="G60" s="5">
        <v>41654</v>
      </c>
      <c r="H60" s="3" t="s">
        <v>33</v>
      </c>
      <c r="I60" s="3" t="s">
        <v>34</v>
      </c>
      <c r="J60">
        <f t="shared" si="0"/>
        <v>1</v>
      </c>
    </row>
    <row r="61" spans="1:10">
      <c r="A61" s="3" t="s">
        <v>8</v>
      </c>
      <c r="B61" s="3" t="s">
        <v>190</v>
      </c>
      <c r="C61" s="3" t="s">
        <v>10</v>
      </c>
      <c r="D61" s="4">
        <v>15000</v>
      </c>
      <c r="E61" s="3" t="s">
        <v>191</v>
      </c>
      <c r="F61" s="3" t="s">
        <v>192</v>
      </c>
      <c r="G61" s="5">
        <v>41653</v>
      </c>
      <c r="H61" s="3" t="s">
        <v>19</v>
      </c>
      <c r="I61" s="3" t="s">
        <v>188</v>
      </c>
      <c r="J61">
        <f t="shared" si="0"/>
        <v>1</v>
      </c>
    </row>
    <row r="62" spans="1:10">
      <c r="A62" s="3" t="s">
        <v>117</v>
      </c>
      <c r="B62" s="3" t="s">
        <v>177</v>
      </c>
      <c r="C62" s="3" t="s">
        <v>10</v>
      </c>
      <c r="D62" s="4">
        <v>30000</v>
      </c>
      <c r="E62" s="3" t="s">
        <v>119</v>
      </c>
      <c r="F62" s="3" t="s">
        <v>120</v>
      </c>
      <c r="G62" s="5">
        <v>41652</v>
      </c>
      <c r="H62" s="3" t="s">
        <v>66</v>
      </c>
      <c r="I62" s="3" t="s">
        <v>141</v>
      </c>
      <c r="J62">
        <f t="shared" si="0"/>
        <v>1</v>
      </c>
    </row>
    <row r="63" spans="1:10">
      <c r="A63" s="3" t="s">
        <v>8</v>
      </c>
      <c r="B63" s="3" t="s">
        <v>193</v>
      </c>
      <c r="C63" s="3" t="s">
        <v>10</v>
      </c>
      <c r="D63" s="4">
        <v>41500</v>
      </c>
      <c r="E63" s="3" t="s">
        <v>194</v>
      </c>
      <c r="F63" s="3" t="s">
        <v>195</v>
      </c>
      <c r="G63" s="5">
        <v>41655</v>
      </c>
      <c r="H63" s="3" t="s">
        <v>47</v>
      </c>
      <c r="I63" s="3" t="s">
        <v>48</v>
      </c>
      <c r="J63">
        <f t="shared" si="0"/>
        <v>1</v>
      </c>
    </row>
    <row r="64" spans="1:10">
      <c r="A64" s="3" t="s">
        <v>62</v>
      </c>
      <c r="B64" s="3" t="s">
        <v>196</v>
      </c>
      <c r="C64" s="3" t="s">
        <v>10</v>
      </c>
      <c r="D64" s="4">
        <v>346500</v>
      </c>
      <c r="E64" s="3" t="s">
        <v>112</v>
      </c>
      <c r="F64" s="3" t="s">
        <v>113</v>
      </c>
      <c r="G64" s="5">
        <v>41655</v>
      </c>
      <c r="H64" s="3" t="s">
        <v>197</v>
      </c>
      <c r="I64" s="3" t="s">
        <v>67</v>
      </c>
      <c r="J64">
        <f t="shared" si="0"/>
        <v>1</v>
      </c>
    </row>
    <row r="65" spans="1:10">
      <c r="A65" s="3" t="s">
        <v>62</v>
      </c>
      <c r="B65" s="3" t="s">
        <v>198</v>
      </c>
      <c r="C65" s="3" t="s">
        <v>10</v>
      </c>
      <c r="D65" s="4">
        <v>1220000</v>
      </c>
      <c r="E65" s="3" t="s">
        <v>129</v>
      </c>
      <c r="F65" s="3" t="s">
        <v>130</v>
      </c>
      <c r="G65" s="5">
        <v>41656</v>
      </c>
      <c r="H65" s="3" t="s">
        <v>124</v>
      </c>
      <c r="I65" s="3" t="s">
        <v>67</v>
      </c>
      <c r="J65">
        <f t="shared" si="0"/>
        <v>1</v>
      </c>
    </row>
    <row r="66" spans="1:10">
      <c r="A66" s="3" t="s">
        <v>62</v>
      </c>
      <c r="B66" s="3" t="s">
        <v>199</v>
      </c>
      <c r="C66" s="3" t="s">
        <v>10</v>
      </c>
      <c r="D66" s="4">
        <v>4330000</v>
      </c>
      <c r="E66" s="3" t="s">
        <v>200</v>
      </c>
      <c r="F66" s="3" t="s">
        <v>201</v>
      </c>
      <c r="G66" s="5">
        <v>41654</v>
      </c>
      <c r="H66" s="3" t="s">
        <v>28</v>
      </c>
      <c r="I66" s="3" t="s">
        <v>67</v>
      </c>
      <c r="J66">
        <f t="shared" si="0"/>
        <v>1</v>
      </c>
    </row>
    <row r="67" spans="1:10">
      <c r="A67" s="3" t="s">
        <v>62</v>
      </c>
      <c r="B67" s="3" t="s">
        <v>202</v>
      </c>
      <c r="C67" s="3" t="s">
        <v>10</v>
      </c>
      <c r="D67" s="4">
        <v>918500</v>
      </c>
      <c r="E67" s="3" t="s">
        <v>112</v>
      </c>
      <c r="F67" s="3" t="s">
        <v>113</v>
      </c>
      <c r="G67" s="5">
        <v>41655</v>
      </c>
      <c r="H67" s="3" t="s">
        <v>124</v>
      </c>
      <c r="I67" s="3" t="s">
        <v>67</v>
      </c>
      <c r="J67">
        <f t="shared" ref="J67:J130" si="1">MONTH(G67)</f>
        <v>1</v>
      </c>
    </row>
    <row r="68" spans="1:10">
      <c r="A68" s="3" t="s">
        <v>62</v>
      </c>
      <c r="B68" s="3" t="s">
        <v>203</v>
      </c>
      <c r="C68" s="3" t="s">
        <v>10</v>
      </c>
      <c r="D68" s="4">
        <v>693000</v>
      </c>
      <c r="E68" s="3" t="s">
        <v>112</v>
      </c>
      <c r="F68" s="3" t="s">
        <v>113</v>
      </c>
      <c r="G68" s="5">
        <v>41655</v>
      </c>
      <c r="H68" s="3" t="s">
        <v>66</v>
      </c>
      <c r="I68" s="3" t="s">
        <v>67</v>
      </c>
      <c r="J68">
        <f t="shared" si="1"/>
        <v>1</v>
      </c>
    </row>
    <row r="69" spans="1:10">
      <c r="A69" s="3" t="s">
        <v>62</v>
      </c>
      <c r="B69" s="3" t="s">
        <v>204</v>
      </c>
      <c r="C69" s="3" t="s">
        <v>10</v>
      </c>
      <c r="D69" s="4">
        <v>346500</v>
      </c>
      <c r="E69" s="3" t="s">
        <v>112</v>
      </c>
      <c r="F69" s="3" t="s">
        <v>113</v>
      </c>
      <c r="G69" s="5">
        <v>41655</v>
      </c>
      <c r="H69" s="3" t="s">
        <v>91</v>
      </c>
      <c r="I69" s="3" t="s">
        <v>67</v>
      </c>
      <c r="J69">
        <f t="shared" si="1"/>
        <v>1</v>
      </c>
    </row>
    <row r="70" spans="1:10">
      <c r="A70" s="3" t="s">
        <v>62</v>
      </c>
      <c r="B70" s="3" t="s">
        <v>203</v>
      </c>
      <c r="C70" s="3" t="s">
        <v>10</v>
      </c>
      <c r="D70" s="4">
        <v>1386000</v>
      </c>
      <c r="E70" s="3" t="s">
        <v>112</v>
      </c>
      <c r="F70" s="3" t="s">
        <v>113</v>
      </c>
      <c r="G70" s="5">
        <v>41655</v>
      </c>
      <c r="H70" s="3" t="s">
        <v>28</v>
      </c>
      <c r="I70" s="3" t="s">
        <v>67</v>
      </c>
      <c r="J70">
        <f t="shared" si="1"/>
        <v>1</v>
      </c>
    </row>
    <row r="71" spans="1:10" ht="22.5">
      <c r="A71" s="3" t="s">
        <v>62</v>
      </c>
      <c r="B71" s="3" t="s">
        <v>205</v>
      </c>
      <c r="C71" s="3" t="s">
        <v>10</v>
      </c>
      <c r="D71" s="4">
        <v>1118490</v>
      </c>
      <c r="E71" s="3" t="s">
        <v>206</v>
      </c>
      <c r="F71" s="3" t="s">
        <v>207</v>
      </c>
      <c r="G71" s="5">
        <v>41656</v>
      </c>
      <c r="H71" s="3" t="s">
        <v>96</v>
      </c>
      <c r="I71" s="3" t="s">
        <v>67</v>
      </c>
      <c r="J71">
        <f t="shared" si="1"/>
        <v>1</v>
      </c>
    </row>
    <row r="72" spans="1:10">
      <c r="A72" s="3" t="s">
        <v>8</v>
      </c>
      <c r="B72" s="3" t="s">
        <v>208</v>
      </c>
      <c r="C72" s="3" t="s">
        <v>10</v>
      </c>
      <c r="D72" s="4">
        <v>150000</v>
      </c>
      <c r="E72" s="3" t="s">
        <v>209</v>
      </c>
      <c r="F72" s="3" t="s">
        <v>210</v>
      </c>
      <c r="G72" s="5">
        <v>41654</v>
      </c>
      <c r="H72" s="3" t="s">
        <v>96</v>
      </c>
      <c r="I72" s="3" t="s">
        <v>97</v>
      </c>
      <c r="J72">
        <f t="shared" si="1"/>
        <v>1</v>
      </c>
    </row>
    <row r="73" spans="1:10">
      <c r="A73" s="3" t="s">
        <v>15</v>
      </c>
      <c r="B73" s="3" t="s">
        <v>211</v>
      </c>
      <c r="C73" s="3" t="s">
        <v>10</v>
      </c>
      <c r="D73" s="4">
        <v>80000</v>
      </c>
      <c r="E73" s="3" t="s">
        <v>212</v>
      </c>
      <c r="F73" s="3" t="s">
        <v>213</v>
      </c>
      <c r="G73" s="5">
        <v>41652</v>
      </c>
      <c r="H73" s="3" t="s">
        <v>96</v>
      </c>
      <c r="I73" s="3" t="s">
        <v>97</v>
      </c>
      <c r="J73">
        <f t="shared" si="1"/>
        <v>1</v>
      </c>
    </row>
    <row r="74" spans="1:10">
      <c r="A74" s="3" t="s">
        <v>8</v>
      </c>
      <c r="B74" s="3" t="s">
        <v>214</v>
      </c>
      <c r="C74" s="3" t="s">
        <v>10</v>
      </c>
      <c r="D74" s="4">
        <v>60000</v>
      </c>
      <c r="E74" s="3" t="s">
        <v>129</v>
      </c>
      <c r="F74" s="3" t="s">
        <v>130</v>
      </c>
      <c r="G74" s="5">
        <v>41656</v>
      </c>
      <c r="H74" s="3" t="s">
        <v>47</v>
      </c>
      <c r="I74" s="3" t="s">
        <v>48</v>
      </c>
      <c r="J74">
        <f t="shared" si="1"/>
        <v>1</v>
      </c>
    </row>
    <row r="75" spans="1:10">
      <c r="A75" s="3" t="s">
        <v>8</v>
      </c>
      <c r="B75" s="3" t="s">
        <v>215</v>
      </c>
      <c r="C75" s="3" t="s">
        <v>10</v>
      </c>
      <c r="D75" s="4">
        <v>116630</v>
      </c>
      <c r="E75" s="3" t="s">
        <v>161</v>
      </c>
      <c r="F75" s="3" t="s">
        <v>95</v>
      </c>
      <c r="G75" s="5">
        <v>41649</v>
      </c>
      <c r="H75" s="3" t="s">
        <v>66</v>
      </c>
      <c r="I75" s="3" t="s">
        <v>216</v>
      </c>
      <c r="J75">
        <f t="shared" si="1"/>
        <v>1</v>
      </c>
    </row>
    <row r="76" spans="1:10">
      <c r="A76" s="3" t="s">
        <v>15</v>
      </c>
      <c r="B76" s="3" t="s">
        <v>217</v>
      </c>
      <c r="C76" s="3" t="s">
        <v>10</v>
      </c>
      <c r="D76" s="4">
        <v>160000</v>
      </c>
      <c r="E76" s="3" t="s">
        <v>218</v>
      </c>
      <c r="F76" s="3" t="s">
        <v>219</v>
      </c>
      <c r="G76" s="5">
        <v>41654</v>
      </c>
      <c r="H76" s="3" t="s">
        <v>66</v>
      </c>
      <c r="I76" s="3" t="s">
        <v>216</v>
      </c>
      <c r="J76">
        <f t="shared" si="1"/>
        <v>1</v>
      </c>
    </row>
    <row r="77" spans="1:10" ht="22.5">
      <c r="A77" s="3" t="s">
        <v>15</v>
      </c>
      <c r="B77" s="3" t="s">
        <v>220</v>
      </c>
      <c r="C77" s="3" t="s">
        <v>10</v>
      </c>
      <c r="D77" s="4">
        <v>187000</v>
      </c>
      <c r="E77" s="3" t="s">
        <v>221</v>
      </c>
      <c r="F77" s="3" t="s">
        <v>222</v>
      </c>
      <c r="G77" s="5">
        <v>41656</v>
      </c>
      <c r="H77" s="3" t="s">
        <v>66</v>
      </c>
      <c r="I77" s="3" t="s">
        <v>216</v>
      </c>
      <c r="J77">
        <f t="shared" si="1"/>
        <v>1</v>
      </c>
    </row>
    <row r="78" spans="1:10" ht="22.5">
      <c r="A78" s="3" t="s">
        <v>15</v>
      </c>
      <c r="B78" s="3" t="s">
        <v>223</v>
      </c>
      <c r="C78" s="3" t="s">
        <v>10</v>
      </c>
      <c r="D78" s="4">
        <v>91000</v>
      </c>
      <c r="E78" s="3" t="s">
        <v>178</v>
      </c>
      <c r="F78" s="3" t="s">
        <v>32</v>
      </c>
      <c r="G78" s="5">
        <v>41656</v>
      </c>
      <c r="H78" s="3" t="s">
        <v>66</v>
      </c>
      <c r="I78" s="3" t="s">
        <v>216</v>
      </c>
      <c r="J78">
        <f t="shared" si="1"/>
        <v>1</v>
      </c>
    </row>
    <row r="79" spans="1:10" ht="22.5">
      <c r="A79" s="3" t="s">
        <v>15</v>
      </c>
      <c r="B79" s="3" t="s">
        <v>224</v>
      </c>
      <c r="C79" s="3" t="s">
        <v>10</v>
      </c>
      <c r="D79" s="4">
        <v>110000</v>
      </c>
      <c r="E79" s="3" t="s">
        <v>225</v>
      </c>
      <c r="F79" s="3" t="s">
        <v>226</v>
      </c>
      <c r="G79" s="5">
        <v>41656</v>
      </c>
      <c r="H79" s="3" t="s">
        <v>66</v>
      </c>
      <c r="I79" s="3" t="s">
        <v>216</v>
      </c>
      <c r="J79">
        <f t="shared" si="1"/>
        <v>1</v>
      </c>
    </row>
    <row r="80" spans="1:10">
      <c r="A80" s="3" t="s">
        <v>62</v>
      </c>
      <c r="B80" s="3" t="s">
        <v>227</v>
      </c>
      <c r="C80" s="3" t="s">
        <v>10</v>
      </c>
      <c r="D80" s="4">
        <v>4478000</v>
      </c>
      <c r="E80" s="3" t="s">
        <v>200</v>
      </c>
      <c r="F80" s="3" t="s">
        <v>201</v>
      </c>
      <c r="G80" s="5">
        <v>41660</v>
      </c>
      <c r="H80" s="3" t="s">
        <v>28</v>
      </c>
      <c r="I80" s="3" t="s">
        <v>67</v>
      </c>
      <c r="J80">
        <f t="shared" si="1"/>
        <v>1</v>
      </c>
    </row>
    <row r="81" spans="1:10">
      <c r="A81" s="3" t="s">
        <v>8</v>
      </c>
      <c r="B81" s="3" t="s">
        <v>228</v>
      </c>
      <c r="C81" s="3" t="s">
        <v>10</v>
      </c>
      <c r="D81" s="4">
        <v>323400</v>
      </c>
      <c r="E81" s="3" t="s">
        <v>229</v>
      </c>
      <c r="F81" s="3" t="s">
        <v>230</v>
      </c>
      <c r="G81" s="5">
        <v>41659</v>
      </c>
      <c r="H81" s="3" t="s">
        <v>19</v>
      </c>
      <c r="I81" s="3" t="s">
        <v>20</v>
      </c>
      <c r="J81">
        <f t="shared" si="1"/>
        <v>1</v>
      </c>
    </row>
    <row r="82" spans="1:10">
      <c r="A82" s="3" t="s">
        <v>8</v>
      </c>
      <c r="B82" s="3" t="s">
        <v>231</v>
      </c>
      <c r="C82" s="3" t="s">
        <v>10</v>
      </c>
      <c r="D82" s="4">
        <v>324500</v>
      </c>
      <c r="E82" s="3" t="s">
        <v>232</v>
      </c>
      <c r="F82" s="3" t="s">
        <v>233</v>
      </c>
      <c r="G82" s="5">
        <v>41661</v>
      </c>
      <c r="H82" s="3" t="s">
        <v>28</v>
      </c>
      <c r="I82" s="3" t="s">
        <v>29</v>
      </c>
      <c r="J82">
        <f t="shared" si="1"/>
        <v>1</v>
      </c>
    </row>
    <row r="83" spans="1:10">
      <c r="A83" s="3" t="s">
        <v>8</v>
      </c>
      <c r="B83" s="3" t="s">
        <v>234</v>
      </c>
      <c r="C83" s="3" t="s">
        <v>10</v>
      </c>
      <c r="D83" s="4">
        <v>74360</v>
      </c>
      <c r="E83" s="3" t="s">
        <v>60</v>
      </c>
      <c r="F83" s="3" t="s">
        <v>61</v>
      </c>
      <c r="G83" s="5">
        <v>41660</v>
      </c>
      <c r="H83" s="3" t="s">
        <v>33</v>
      </c>
      <c r="I83" s="3" t="s">
        <v>34</v>
      </c>
      <c r="J83">
        <f t="shared" si="1"/>
        <v>1</v>
      </c>
    </row>
    <row r="84" spans="1:10" ht="22.5">
      <c r="A84" s="3" t="s">
        <v>235</v>
      </c>
      <c r="B84" s="3" t="s">
        <v>236</v>
      </c>
      <c r="C84" s="3" t="s">
        <v>237</v>
      </c>
      <c r="D84" s="4">
        <v>10566000</v>
      </c>
      <c r="E84" s="3" t="s">
        <v>238</v>
      </c>
      <c r="F84" s="3" t="s">
        <v>239</v>
      </c>
      <c r="G84" s="5">
        <v>41661</v>
      </c>
      <c r="H84" s="3" t="s">
        <v>33</v>
      </c>
      <c r="I84" s="3" t="s">
        <v>73</v>
      </c>
      <c r="J84">
        <f t="shared" si="1"/>
        <v>1</v>
      </c>
    </row>
    <row r="85" spans="1:10">
      <c r="A85" s="3" t="s">
        <v>62</v>
      </c>
      <c r="B85" s="3" t="s">
        <v>240</v>
      </c>
      <c r="C85" s="3" t="s">
        <v>10</v>
      </c>
      <c r="D85" s="4">
        <v>3675000</v>
      </c>
      <c r="E85" s="3" t="s">
        <v>241</v>
      </c>
      <c r="F85" s="3" t="s">
        <v>242</v>
      </c>
      <c r="G85" s="5">
        <v>41661</v>
      </c>
      <c r="H85" s="3" t="s">
        <v>13</v>
      </c>
      <c r="I85" s="3" t="s">
        <v>67</v>
      </c>
      <c r="J85">
        <f t="shared" si="1"/>
        <v>1</v>
      </c>
    </row>
    <row r="86" spans="1:10">
      <c r="A86" s="3" t="s">
        <v>62</v>
      </c>
      <c r="B86" s="3" t="s">
        <v>243</v>
      </c>
      <c r="C86" s="3" t="s">
        <v>10</v>
      </c>
      <c r="D86" s="4">
        <v>5425000</v>
      </c>
      <c r="E86" s="3" t="s">
        <v>50</v>
      </c>
      <c r="F86" s="3" t="s">
        <v>51</v>
      </c>
      <c r="G86" s="5">
        <v>41661</v>
      </c>
      <c r="H86" s="3" t="s">
        <v>13</v>
      </c>
      <c r="I86" s="3" t="s">
        <v>67</v>
      </c>
      <c r="J86">
        <f t="shared" si="1"/>
        <v>1</v>
      </c>
    </row>
    <row r="87" spans="1:10">
      <c r="A87" s="3" t="s">
        <v>62</v>
      </c>
      <c r="B87" s="3" t="s">
        <v>244</v>
      </c>
      <c r="C87" s="3" t="s">
        <v>10</v>
      </c>
      <c r="D87" s="4">
        <v>4575000</v>
      </c>
      <c r="E87" s="3" t="s">
        <v>245</v>
      </c>
      <c r="F87" s="3" t="s">
        <v>246</v>
      </c>
      <c r="G87" s="5">
        <v>41661</v>
      </c>
      <c r="H87" s="3" t="s">
        <v>13</v>
      </c>
      <c r="I87" s="3" t="s">
        <v>67</v>
      </c>
      <c r="J87">
        <f t="shared" si="1"/>
        <v>1</v>
      </c>
    </row>
    <row r="88" spans="1:10">
      <c r="A88" s="3" t="s">
        <v>8</v>
      </c>
      <c r="B88" s="3" t="s">
        <v>247</v>
      </c>
      <c r="C88" s="3" t="s">
        <v>10</v>
      </c>
      <c r="D88" s="4">
        <v>29000</v>
      </c>
      <c r="E88" s="3" t="s">
        <v>248</v>
      </c>
      <c r="F88" s="3" t="s">
        <v>249</v>
      </c>
      <c r="G88" s="5">
        <v>41654</v>
      </c>
      <c r="H88" s="3" t="s">
        <v>66</v>
      </c>
      <c r="I88" s="3" t="s">
        <v>89</v>
      </c>
      <c r="J88">
        <f t="shared" si="1"/>
        <v>1</v>
      </c>
    </row>
    <row r="89" spans="1:10">
      <c r="A89" s="3" t="s">
        <v>8</v>
      </c>
      <c r="B89" s="3" t="s">
        <v>250</v>
      </c>
      <c r="C89" s="3" t="s">
        <v>10</v>
      </c>
      <c r="D89" s="4">
        <v>248600</v>
      </c>
      <c r="E89" s="3" t="s">
        <v>251</v>
      </c>
      <c r="F89" s="3" t="s">
        <v>252</v>
      </c>
      <c r="G89" s="5">
        <v>41661</v>
      </c>
      <c r="H89" s="3" t="s">
        <v>66</v>
      </c>
      <c r="I89" s="3" t="s">
        <v>89</v>
      </c>
      <c r="J89">
        <f t="shared" si="1"/>
        <v>1</v>
      </c>
    </row>
    <row r="90" spans="1:10">
      <c r="A90" s="3" t="s">
        <v>8</v>
      </c>
      <c r="B90" s="3" t="s">
        <v>253</v>
      </c>
      <c r="C90" s="3" t="s">
        <v>10</v>
      </c>
      <c r="D90" s="4">
        <v>250000</v>
      </c>
      <c r="E90" s="3" t="s">
        <v>254</v>
      </c>
      <c r="F90" s="3" t="s">
        <v>255</v>
      </c>
      <c r="G90" s="5">
        <v>41661</v>
      </c>
      <c r="H90" s="3" t="s">
        <v>66</v>
      </c>
      <c r="I90" s="3" t="s">
        <v>89</v>
      </c>
      <c r="J90">
        <f t="shared" si="1"/>
        <v>1</v>
      </c>
    </row>
    <row r="91" spans="1:10">
      <c r="A91" s="3" t="s">
        <v>15</v>
      </c>
      <c r="B91" s="3" t="s">
        <v>142</v>
      </c>
      <c r="C91" s="3" t="s">
        <v>10</v>
      </c>
      <c r="D91" s="4">
        <v>84750</v>
      </c>
      <c r="E91" s="3" t="s">
        <v>17</v>
      </c>
      <c r="F91" s="3" t="s">
        <v>18</v>
      </c>
      <c r="G91" s="5">
        <v>41660</v>
      </c>
      <c r="H91" s="3" t="s">
        <v>19</v>
      </c>
      <c r="I91" s="3" t="s">
        <v>20</v>
      </c>
      <c r="J91">
        <f t="shared" si="1"/>
        <v>1</v>
      </c>
    </row>
    <row r="92" spans="1:10">
      <c r="A92" s="3" t="s">
        <v>8</v>
      </c>
      <c r="B92" s="3" t="s">
        <v>256</v>
      </c>
      <c r="C92" s="3" t="s">
        <v>10</v>
      </c>
      <c r="D92" s="4">
        <v>54000</v>
      </c>
      <c r="E92" s="3" t="s">
        <v>23</v>
      </c>
      <c r="F92" s="3" t="s">
        <v>24</v>
      </c>
      <c r="G92" s="5">
        <v>41660</v>
      </c>
      <c r="H92" s="3" t="s">
        <v>13</v>
      </c>
      <c r="I92" s="3" t="s">
        <v>14</v>
      </c>
      <c r="J92">
        <f t="shared" si="1"/>
        <v>1</v>
      </c>
    </row>
    <row r="93" spans="1:10">
      <c r="A93" s="3" t="s">
        <v>8</v>
      </c>
      <c r="B93" s="3" t="s">
        <v>257</v>
      </c>
      <c r="C93" s="3" t="s">
        <v>10</v>
      </c>
      <c r="D93" s="4">
        <v>39000</v>
      </c>
      <c r="E93" s="3" t="s">
        <v>258</v>
      </c>
      <c r="F93" s="3" t="s">
        <v>259</v>
      </c>
      <c r="G93" s="5">
        <v>41656</v>
      </c>
      <c r="H93" s="3" t="s">
        <v>66</v>
      </c>
      <c r="I93" s="3" t="s">
        <v>260</v>
      </c>
      <c r="J93">
        <f t="shared" si="1"/>
        <v>1</v>
      </c>
    </row>
    <row r="94" spans="1:10" ht="45">
      <c r="A94" s="3" t="s">
        <v>15</v>
      </c>
      <c r="B94" s="3" t="s">
        <v>261</v>
      </c>
      <c r="C94" s="3" t="s">
        <v>10</v>
      </c>
      <c r="D94" s="4">
        <v>310000</v>
      </c>
      <c r="E94" s="3" t="s">
        <v>178</v>
      </c>
      <c r="F94" s="3" t="s">
        <v>32</v>
      </c>
      <c r="G94" s="5">
        <v>41656</v>
      </c>
      <c r="H94" s="3" t="s">
        <v>66</v>
      </c>
      <c r="I94" s="3" t="s">
        <v>260</v>
      </c>
      <c r="J94">
        <f t="shared" si="1"/>
        <v>1</v>
      </c>
    </row>
    <row r="95" spans="1:10">
      <c r="A95" s="3" t="s">
        <v>117</v>
      </c>
      <c r="B95" s="3" t="s">
        <v>177</v>
      </c>
      <c r="C95" s="3" t="s">
        <v>10</v>
      </c>
      <c r="D95" s="4">
        <v>198580</v>
      </c>
      <c r="E95" s="3" t="s">
        <v>119</v>
      </c>
      <c r="F95" s="3" t="s">
        <v>120</v>
      </c>
      <c r="G95" s="5">
        <v>41661</v>
      </c>
      <c r="H95" s="3" t="s">
        <v>66</v>
      </c>
      <c r="I95" s="3" t="s">
        <v>141</v>
      </c>
      <c r="J95">
        <f t="shared" si="1"/>
        <v>1</v>
      </c>
    </row>
    <row r="96" spans="1:10">
      <c r="A96" s="3" t="s">
        <v>8</v>
      </c>
      <c r="B96" s="3" t="s">
        <v>262</v>
      </c>
      <c r="C96" s="3" t="s">
        <v>10</v>
      </c>
      <c r="D96" s="4">
        <v>292600</v>
      </c>
      <c r="E96" s="3" t="s">
        <v>263</v>
      </c>
      <c r="F96" s="3" t="s">
        <v>264</v>
      </c>
      <c r="G96" s="5">
        <v>41661</v>
      </c>
      <c r="H96" s="3" t="s">
        <v>197</v>
      </c>
      <c r="I96" s="3" t="s">
        <v>265</v>
      </c>
      <c r="J96">
        <f t="shared" si="1"/>
        <v>1</v>
      </c>
    </row>
    <row r="97" spans="1:10">
      <c r="A97" s="3" t="s">
        <v>62</v>
      </c>
      <c r="B97" s="3" t="s">
        <v>266</v>
      </c>
      <c r="C97" s="3" t="s">
        <v>10</v>
      </c>
      <c r="D97" s="4">
        <v>685000</v>
      </c>
      <c r="E97" s="3" t="s">
        <v>267</v>
      </c>
      <c r="F97" s="3" t="s">
        <v>268</v>
      </c>
      <c r="G97" s="5">
        <v>41661</v>
      </c>
      <c r="H97" s="3" t="s">
        <v>28</v>
      </c>
      <c r="I97" s="3" t="s">
        <v>67</v>
      </c>
      <c r="J97">
        <f t="shared" si="1"/>
        <v>1</v>
      </c>
    </row>
    <row r="98" spans="1:10" ht="22.5">
      <c r="A98" s="3" t="s">
        <v>62</v>
      </c>
      <c r="B98" s="3" t="s">
        <v>269</v>
      </c>
      <c r="C98" s="3" t="s">
        <v>10</v>
      </c>
      <c r="D98" s="4">
        <v>704900</v>
      </c>
      <c r="E98" s="3" t="s">
        <v>270</v>
      </c>
      <c r="F98" s="3" t="s">
        <v>271</v>
      </c>
      <c r="G98" s="5">
        <v>41661</v>
      </c>
      <c r="H98" s="3" t="s">
        <v>33</v>
      </c>
      <c r="I98" s="3" t="s">
        <v>67</v>
      </c>
      <c r="J98">
        <f t="shared" si="1"/>
        <v>1</v>
      </c>
    </row>
    <row r="99" spans="1:10">
      <c r="A99" s="3" t="s">
        <v>15</v>
      </c>
      <c r="B99" s="3" t="s">
        <v>272</v>
      </c>
      <c r="C99" s="3" t="s">
        <v>10</v>
      </c>
      <c r="D99" s="4">
        <v>69160</v>
      </c>
      <c r="E99" s="3" t="s">
        <v>273</v>
      </c>
      <c r="F99" s="3" t="s">
        <v>274</v>
      </c>
      <c r="G99" s="5">
        <v>41652</v>
      </c>
      <c r="H99" s="3" t="s">
        <v>28</v>
      </c>
      <c r="I99" s="3" t="s">
        <v>52</v>
      </c>
      <c r="J99">
        <f t="shared" si="1"/>
        <v>1</v>
      </c>
    </row>
    <row r="100" spans="1:10">
      <c r="A100" s="3" t="s">
        <v>8</v>
      </c>
      <c r="B100" s="3" t="s">
        <v>275</v>
      </c>
      <c r="C100" s="3" t="s">
        <v>10</v>
      </c>
      <c r="D100" s="4">
        <v>76620</v>
      </c>
      <c r="E100" s="3" t="s">
        <v>42</v>
      </c>
      <c r="F100" s="3" t="s">
        <v>43</v>
      </c>
      <c r="G100" s="5">
        <v>41654</v>
      </c>
      <c r="H100" s="3" t="s">
        <v>28</v>
      </c>
      <c r="I100" s="3" t="s">
        <v>52</v>
      </c>
      <c r="J100">
        <f t="shared" si="1"/>
        <v>1</v>
      </c>
    </row>
    <row r="101" spans="1:10">
      <c r="A101" s="3" t="s">
        <v>15</v>
      </c>
      <c r="B101" s="3" t="s">
        <v>276</v>
      </c>
      <c r="C101" s="3" t="s">
        <v>10</v>
      </c>
      <c r="D101" s="4">
        <v>84900</v>
      </c>
      <c r="E101" s="3" t="s">
        <v>180</v>
      </c>
      <c r="F101" s="3" t="s">
        <v>181</v>
      </c>
      <c r="G101" s="5">
        <v>41654</v>
      </c>
      <c r="H101" s="3" t="s">
        <v>28</v>
      </c>
      <c r="I101" s="3" t="s">
        <v>52</v>
      </c>
      <c r="J101">
        <f t="shared" si="1"/>
        <v>1</v>
      </c>
    </row>
    <row r="102" spans="1:10">
      <c r="A102" s="3" t="s">
        <v>62</v>
      </c>
      <c r="B102" s="3" t="s">
        <v>277</v>
      </c>
      <c r="C102" s="3" t="s">
        <v>10</v>
      </c>
      <c r="D102" s="4">
        <v>1500000</v>
      </c>
      <c r="E102" s="3" t="s">
        <v>278</v>
      </c>
      <c r="F102" s="3" t="s">
        <v>279</v>
      </c>
      <c r="G102" s="5">
        <v>41661</v>
      </c>
      <c r="H102" s="3" t="s">
        <v>66</v>
      </c>
      <c r="I102" s="3" t="s">
        <v>67</v>
      </c>
      <c r="J102">
        <f t="shared" si="1"/>
        <v>1</v>
      </c>
    </row>
    <row r="103" spans="1:10">
      <c r="A103" s="3" t="s">
        <v>62</v>
      </c>
      <c r="B103" s="3" t="s">
        <v>280</v>
      </c>
      <c r="C103" s="3" t="s">
        <v>10</v>
      </c>
      <c r="D103" s="4">
        <v>900000</v>
      </c>
      <c r="E103" s="3" t="s">
        <v>281</v>
      </c>
      <c r="F103" s="3" t="s">
        <v>282</v>
      </c>
      <c r="G103" s="5">
        <v>41661</v>
      </c>
      <c r="H103" s="3" t="s">
        <v>154</v>
      </c>
      <c r="I103" s="3" t="s">
        <v>67</v>
      </c>
      <c r="J103">
        <f t="shared" si="1"/>
        <v>1</v>
      </c>
    </row>
    <row r="104" spans="1:10">
      <c r="A104" s="3" t="s">
        <v>8</v>
      </c>
      <c r="B104" s="3" t="s">
        <v>283</v>
      </c>
      <c r="C104" s="3" t="s">
        <v>10</v>
      </c>
      <c r="D104" s="4">
        <v>110000</v>
      </c>
      <c r="E104" s="3" t="s">
        <v>284</v>
      </c>
      <c r="F104" s="3" t="s">
        <v>285</v>
      </c>
      <c r="G104" s="5">
        <v>41653</v>
      </c>
      <c r="H104" s="3" t="s">
        <v>124</v>
      </c>
      <c r="I104" s="3" t="s">
        <v>286</v>
      </c>
      <c r="J104">
        <f t="shared" si="1"/>
        <v>1</v>
      </c>
    </row>
    <row r="105" spans="1:10" ht="33.75">
      <c r="A105" s="3" t="s">
        <v>8</v>
      </c>
      <c r="B105" s="3" t="s">
        <v>287</v>
      </c>
      <c r="C105" s="3" t="s">
        <v>10</v>
      </c>
      <c r="D105" s="4">
        <v>327800</v>
      </c>
      <c r="E105" s="3" t="s">
        <v>288</v>
      </c>
      <c r="F105" s="3" t="s">
        <v>289</v>
      </c>
      <c r="G105" s="5">
        <v>41661</v>
      </c>
      <c r="H105" s="3" t="s">
        <v>66</v>
      </c>
      <c r="I105" s="3" t="s">
        <v>260</v>
      </c>
      <c r="J105">
        <f t="shared" si="1"/>
        <v>1</v>
      </c>
    </row>
    <row r="106" spans="1:10">
      <c r="A106" s="3" t="s">
        <v>62</v>
      </c>
      <c r="B106" s="3" t="s">
        <v>290</v>
      </c>
      <c r="C106" s="3" t="s">
        <v>10</v>
      </c>
      <c r="D106" s="4">
        <v>350000</v>
      </c>
      <c r="E106" s="3" t="s">
        <v>291</v>
      </c>
      <c r="F106" s="3" t="s">
        <v>292</v>
      </c>
      <c r="G106" s="5">
        <v>41661</v>
      </c>
      <c r="H106" s="3" t="s">
        <v>154</v>
      </c>
      <c r="I106" s="3" t="s">
        <v>67</v>
      </c>
      <c r="J106">
        <f t="shared" si="1"/>
        <v>1</v>
      </c>
    </row>
    <row r="107" spans="1:10">
      <c r="A107" s="3" t="s">
        <v>62</v>
      </c>
      <c r="B107" s="3" t="s">
        <v>293</v>
      </c>
      <c r="C107" s="3" t="s">
        <v>10</v>
      </c>
      <c r="D107" s="4">
        <v>3700000</v>
      </c>
      <c r="E107" s="3" t="s">
        <v>294</v>
      </c>
      <c r="F107" s="3" t="s">
        <v>295</v>
      </c>
      <c r="G107" s="5">
        <v>41662</v>
      </c>
      <c r="H107" s="3" t="s">
        <v>28</v>
      </c>
      <c r="I107" s="3" t="s">
        <v>67</v>
      </c>
      <c r="J107">
        <f t="shared" si="1"/>
        <v>1</v>
      </c>
    </row>
    <row r="108" spans="1:10">
      <c r="A108" s="3" t="s">
        <v>62</v>
      </c>
      <c r="B108" s="3" t="s">
        <v>296</v>
      </c>
      <c r="C108" s="3" t="s">
        <v>10</v>
      </c>
      <c r="D108" s="4">
        <v>550000</v>
      </c>
      <c r="E108" s="3" t="s">
        <v>297</v>
      </c>
      <c r="F108" s="3" t="s">
        <v>298</v>
      </c>
      <c r="G108" s="5">
        <v>41662</v>
      </c>
      <c r="H108" s="3" t="s">
        <v>28</v>
      </c>
      <c r="I108" s="3" t="s">
        <v>67</v>
      </c>
      <c r="J108">
        <f t="shared" si="1"/>
        <v>1</v>
      </c>
    </row>
    <row r="109" spans="1:10">
      <c r="A109" s="3" t="s">
        <v>62</v>
      </c>
      <c r="B109" s="3" t="s">
        <v>299</v>
      </c>
      <c r="C109" s="3" t="s">
        <v>10</v>
      </c>
      <c r="D109" s="4">
        <v>1620000</v>
      </c>
      <c r="E109" s="3" t="s">
        <v>129</v>
      </c>
      <c r="F109" s="3" t="s">
        <v>130</v>
      </c>
      <c r="G109" s="5">
        <v>41661</v>
      </c>
      <c r="H109" s="3" t="s">
        <v>300</v>
      </c>
      <c r="I109" s="3" t="s">
        <v>67</v>
      </c>
      <c r="J109">
        <f t="shared" si="1"/>
        <v>1</v>
      </c>
    </row>
    <row r="110" spans="1:10">
      <c r="A110" s="3" t="s">
        <v>62</v>
      </c>
      <c r="B110" s="3" t="s">
        <v>301</v>
      </c>
      <c r="C110" s="3" t="s">
        <v>10</v>
      </c>
      <c r="D110" s="4">
        <v>830000</v>
      </c>
      <c r="E110" s="3" t="s">
        <v>302</v>
      </c>
      <c r="F110" s="3" t="s">
        <v>303</v>
      </c>
      <c r="G110" s="5">
        <v>41662</v>
      </c>
      <c r="H110" s="3" t="s">
        <v>33</v>
      </c>
      <c r="I110" s="3" t="s">
        <v>67</v>
      </c>
      <c r="J110">
        <f t="shared" si="1"/>
        <v>1</v>
      </c>
    </row>
    <row r="111" spans="1:10">
      <c r="A111" s="3" t="s">
        <v>62</v>
      </c>
      <c r="B111" s="3" t="s">
        <v>304</v>
      </c>
      <c r="C111" s="3" t="s">
        <v>10</v>
      </c>
      <c r="D111" s="4">
        <v>660000</v>
      </c>
      <c r="E111" s="3" t="s">
        <v>305</v>
      </c>
      <c r="F111" s="3" t="s">
        <v>306</v>
      </c>
      <c r="G111" s="5">
        <v>41662</v>
      </c>
      <c r="H111" s="3" t="s">
        <v>19</v>
      </c>
      <c r="I111" s="3" t="s">
        <v>67</v>
      </c>
      <c r="J111">
        <f t="shared" si="1"/>
        <v>1</v>
      </c>
    </row>
    <row r="112" spans="1:10">
      <c r="A112" s="3" t="s">
        <v>62</v>
      </c>
      <c r="B112" s="3" t="s">
        <v>307</v>
      </c>
      <c r="C112" s="3" t="s">
        <v>10</v>
      </c>
      <c r="D112" s="4">
        <v>400000</v>
      </c>
      <c r="E112" s="3" t="s">
        <v>308</v>
      </c>
      <c r="F112" s="3" t="s">
        <v>309</v>
      </c>
      <c r="G112" s="5">
        <v>41662</v>
      </c>
      <c r="H112" s="3" t="s">
        <v>28</v>
      </c>
      <c r="I112" s="3" t="s">
        <v>67</v>
      </c>
      <c r="J112">
        <f t="shared" si="1"/>
        <v>1</v>
      </c>
    </row>
    <row r="113" spans="1:10" ht="33.75">
      <c r="A113" s="3" t="s">
        <v>15</v>
      </c>
      <c r="B113" s="3" t="s">
        <v>310</v>
      </c>
      <c r="C113" s="3" t="s">
        <v>10</v>
      </c>
      <c r="D113" s="4">
        <v>80000</v>
      </c>
      <c r="E113" s="3" t="s">
        <v>311</v>
      </c>
      <c r="F113" s="3" t="s">
        <v>312</v>
      </c>
      <c r="G113" s="5">
        <v>41661</v>
      </c>
      <c r="H113" s="3" t="s">
        <v>66</v>
      </c>
      <c r="I113" s="3" t="s">
        <v>260</v>
      </c>
      <c r="J113">
        <f t="shared" si="1"/>
        <v>1</v>
      </c>
    </row>
    <row r="114" spans="1:10">
      <c r="A114" s="3" t="s">
        <v>8</v>
      </c>
      <c r="B114" s="3" t="s">
        <v>313</v>
      </c>
      <c r="C114" s="3" t="s">
        <v>10</v>
      </c>
      <c r="D114" s="4">
        <v>108050</v>
      </c>
      <c r="E114" s="3" t="s">
        <v>245</v>
      </c>
      <c r="F114" s="3" t="s">
        <v>246</v>
      </c>
      <c r="G114" s="5">
        <v>41662</v>
      </c>
      <c r="H114" s="3" t="s">
        <v>72</v>
      </c>
      <c r="I114" s="3" t="s">
        <v>314</v>
      </c>
      <c r="J114">
        <f t="shared" si="1"/>
        <v>1</v>
      </c>
    </row>
    <row r="115" spans="1:10">
      <c r="A115" s="3" t="s">
        <v>117</v>
      </c>
      <c r="B115" s="3" t="s">
        <v>315</v>
      </c>
      <c r="C115" s="3" t="s">
        <v>10</v>
      </c>
      <c r="D115" s="4">
        <v>4816040</v>
      </c>
      <c r="E115" s="3" t="s">
        <v>119</v>
      </c>
      <c r="F115" s="3" t="s">
        <v>120</v>
      </c>
      <c r="G115" s="5">
        <v>41662</v>
      </c>
      <c r="H115" s="3" t="s">
        <v>66</v>
      </c>
      <c r="I115" s="3" t="s">
        <v>316</v>
      </c>
      <c r="J115">
        <f t="shared" si="1"/>
        <v>1</v>
      </c>
    </row>
    <row r="116" spans="1:10">
      <c r="A116" s="3" t="s">
        <v>15</v>
      </c>
      <c r="B116" s="3" t="s">
        <v>317</v>
      </c>
      <c r="C116" s="3" t="s">
        <v>10</v>
      </c>
      <c r="D116" s="4">
        <v>93000</v>
      </c>
      <c r="E116" s="3" t="s">
        <v>318</v>
      </c>
      <c r="F116" s="3" t="s">
        <v>319</v>
      </c>
      <c r="G116" s="5">
        <v>41662</v>
      </c>
      <c r="H116" s="3" t="s">
        <v>96</v>
      </c>
      <c r="I116" s="3" t="s">
        <v>320</v>
      </c>
      <c r="J116">
        <f t="shared" si="1"/>
        <v>1</v>
      </c>
    </row>
    <row r="117" spans="1:10">
      <c r="A117" s="3" t="s">
        <v>8</v>
      </c>
      <c r="B117" s="3" t="s">
        <v>321</v>
      </c>
      <c r="C117" s="3" t="s">
        <v>10</v>
      </c>
      <c r="D117" s="4">
        <v>286000</v>
      </c>
      <c r="E117" s="3" t="s">
        <v>322</v>
      </c>
      <c r="F117" s="3" t="s">
        <v>323</v>
      </c>
      <c r="G117" s="5">
        <v>41659</v>
      </c>
      <c r="H117" s="3" t="s">
        <v>124</v>
      </c>
      <c r="I117" s="3" t="s">
        <v>324</v>
      </c>
      <c r="J117">
        <f t="shared" si="1"/>
        <v>1</v>
      </c>
    </row>
    <row r="118" spans="1:10">
      <c r="A118" s="3" t="s">
        <v>15</v>
      </c>
      <c r="B118" s="3" t="s">
        <v>103</v>
      </c>
      <c r="C118" s="3" t="s">
        <v>10</v>
      </c>
      <c r="D118" s="4">
        <v>84900</v>
      </c>
      <c r="E118" s="3" t="s">
        <v>325</v>
      </c>
      <c r="F118" s="3" t="s">
        <v>326</v>
      </c>
      <c r="G118" s="5">
        <v>41662</v>
      </c>
      <c r="H118" s="3" t="s">
        <v>19</v>
      </c>
      <c r="I118" s="3" t="s">
        <v>106</v>
      </c>
      <c r="J118">
        <f t="shared" si="1"/>
        <v>1</v>
      </c>
    </row>
    <row r="119" spans="1:10">
      <c r="A119" s="3" t="s">
        <v>15</v>
      </c>
      <c r="B119" s="3" t="s">
        <v>327</v>
      </c>
      <c r="C119" s="3" t="s">
        <v>10</v>
      </c>
      <c r="D119" s="4">
        <v>60000</v>
      </c>
      <c r="E119" s="3" t="s">
        <v>328</v>
      </c>
      <c r="F119" s="3" t="s">
        <v>329</v>
      </c>
      <c r="G119" s="5">
        <v>41662</v>
      </c>
      <c r="H119" s="3" t="s">
        <v>19</v>
      </c>
      <c r="I119" s="3" t="s">
        <v>106</v>
      </c>
      <c r="J119">
        <f t="shared" si="1"/>
        <v>1</v>
      </c>
    </row>
    <row r="120" spans="1:10">
      <c r="A120" s="3" t="s">
        <v>15</v>
      </c>
      <c r="B120" s="3" t="s">
        <v>330</v>
      </c>
      <c r="C120" s="3" t="s">
        <v>10</v>
      </c>
      <c r="D120" s="4">
        <v>278410</v>
      </c>
      <c r="E120" s="3" t="s">
        <v>328</v>
      </c>
      <c r="F120" s="3" t="s">
        <v>329</v>
      </c>
      <c r="G120" s="5">
        <v>41662</v>
      </c>
      <c r="H120" s="3" t="s">
        <v>19</v>
      </c>
      <c r="I120" s="3" t="s">
        <v>106</v>
      </c>
      <c r="J120">
        <f t="shared" si="1"/>
        <v>1</v>
      </c>
    </row>
    <row r="121" spans="1:10">
      <c r="A121" s="3" t="s">
        <v>117</v>
      </c>
      <c r="B121" s="3" t="s">
        <v>331</v>
      </c>
      <c r="C121" s="3" t="s">
        <v>10</v>
      </c>
      <c r="D121" s="4">
        <v>4926000</v>
      </c>
      <c r="E121" s="3" t="s">
        <v>119</v>
      </c>
      <c r="F121" s="3" t="s">
        <v>120</v>
      </c>
      <c r="G121" s="5">
        <v>41663</v>
      </c>
      <c r="H121" s="3" t="s">
        <v>66</v>
      </c>
      <c r="I121" s="3" t="s">
        <v>316</v>
      </c>
      <c r="J121">
        <f t="shared" si="1"/>
        <v>1</v>
      </c>
    </row>
    <row r="122" spans="1:10">
      <c r="A122" s="3" t="s">
        <v>15</v>
      </c>
      <c r="B122" s="3" t="s">
        <v>332</v>
      </c>
      <c r="C122" s="3" t="s">
        <v>10</v>
      </c>
      <c r="D122" s="4">
        <v>270000</v>
      </c>
      <c r="E122" s="3" t="s">
        <v>184</v>
      </c>
      <c r="F122" s="3" t="s">
        <v>185</v>
      </c>
      <c r="G122" s="5">
        <v>41663</v>
      </c>
      <c r="H122" s="3" t="s">
        <v>96</v>
      </c>
      <c r="I122" s="3" t="s">
        <v>320</v>
      </c>
      <c r="J122">
        <f t="shared" si="1"/>
        <v>1</v>
      </c>
    </row>
    <row r="123" spans="1:10">
      <c r="A123" s="3" t="s">
        <v>117</v>
      </c>
      <c r="B123" s="3" t="s">
        <v>333</v>
      </c>
      <c r="C123" s="3" t="s">
        <v>10</v>
      </c>
      <c r="D123" s="4">
        <v>206898</v>
      </c>
      <c r="E123" s="3" t="s">
        <v>119</v>
      </c>
      <c r="F123" s="3" t="s">
        <v>120</v>
      </c>
      <c r="G123" s="5">
        <v>41666</v>
      </c>
      <c r="H123" s="3" t="s">
        <v>19</v>
      </c>
      <c r="I123" s="3" t="s">
        <v>188</v>
      </c>
      <c r="J123">
        <f t="shared" si="1"/>
        <v>1</v>
      </c>
    </row>
    <row r="124" spans="1:10" ht="22.5">
      <c r="A124" s="3" t="s">
        <v>235</v>
      </c>
      <c r="B124" s="3" t="s">
        <v>334</v>
      </c>
      <c r="C124" s="3" t="s">
        <v>237</v>
      </c>
      <c r="D124" s="4">
        <v>132857145</v>
      </c>
      <c r="E124" s="3" t="s">
        <v>335</v>
      </c>
      <c r="F124" s="3" t="s">
        <v>336</v>
      </c>
      <c r="G124" s="5">
        <v>41666</v>
      </c>
      <c r="H124" s="3" t="s">
        <v>33</v>
      </c>
      <c r="I124" s="3" t="s">
        <v>73</v>
      </c>
      <c r="J124">
        <f t="shared" si="1"/>
        <v>1</v>
      </c>
    </row>
    <row r="125" spans="1:10">
      <c r="A125" s="3" t="s">
        <v>117</v>
      </c>
      <c r="B125" s="3" t="s">
        <v>177</v>
      </c>
      <c r="C125" s="3" t="s">
        <v>10</v>
      </c>
      <c r="D125" s="4">
        <v>137750</v>
      </c>
      <c r="E125" s="3" t="s">
        <v>119</v>
      </c>
      <c r="F125" s="3" t="s">
        <v>120</v>
      </c>
      <c r="G125" s="5">
        <v>41663</v>
      </c>
      <c r="H125" s="3" t="s">
        <v>66</v>
      </c>
      <c r="I125" s="3" t="s">
        <v>141</v>
      </c>
      <c r="J125">
        <f t="shared" si="1"/>
        <v>1</v>
      </c>
    </row>
    <row r="126" spans="1:10">
      <c r="A126" s="3" t="s">
        <v>62</v>
      </c>
      <c r="B126" s="3" t="s">
        <v>337</v>
      </c>
      <c r="C126" s="3" t="s">
        <v>10</v>
      </c>
      <c r="D126" s="4">
        <v>1650000</v>
      </c>
      <c r="E126" s="3" t="s">
        <v>338</v>
      </c>
      <c r="F126" s="3" t="s">
        <v>339</v>
      </c>
      <c r="G126" s="5">
        <v>41666</v>
      </c>
      <c r="H126" s="3" t="s">
        <v>33</v>
      </c>
      <c r="I126" s="3" t="s">
        <v>67</v>
      </c>
      <c r="J126">
        <f t="shared" si="1"/>
        <v>1</v>
      </c>
    </row>
    <row r="127" spans="1:10">
      <c r="A127" s="3" t="s">
        <v>62</v>
      </c>
      <c r="B127" s="3" t="s">
        <v>340</v>
      </c>
      <c r="C127" s="3" t="s">
        <v>10</v>
      </c>
      <c r="D127" s="4">
        <v>3075000</v>
      </c>
      <c r="E127" s="3" t="s">
        <v>341</v>
      </c>
      <c r="F127" s="3" t="s">
        <v>342</v>
      </c>
      <c r="G127" s="5">
        <v>41666</v>
      </c>
      <c r="H127" s="3" t="s">
        <v>33</v>
      </c>
      <c r="I127" s="3" t="s">
        <v>67</v>
      </c>
      <c r="J127">
        <f t="shared" si="1"/>
        <v>1</v>
      </c>
    </row>
    <row r="128" spans="1:10">
      <c r="A128" s="3" t="s">
        <v>62</v>
      </c>
      <c r="B128" s="3" t="s">
        <v>343</v>
      </c>
      <c r="C128" s="3" t="s">
        <v>10</v>
      </c>
      <c r="D128" s="4">
        <v>801000</v>
      </c>
      <c r="E128" s="3" t="s">
        <v>344</v>
      </c>
      <c r="F128" s="3" t="s">
        <v>345</v>
      </c>
      <c r="G128" s="5">
        <v>41666</v>
      </c>
      <c r="H128" s="3" t="s">
        <v>33</v>
      </c>
      <c r="I128" s="3" t="s">
        <v>67</v>
      </c>
      <c r="J128">
        <f t="shared" si="1"/>
        <v>1</v>
      </c>
    </row>
    <row r="129" spans="1:10" ht="22.5">
      <c r="A129" s="3" t="s">
        <v>62</v>
      </c>
      <c r="B129" s="3" t="s">
        <v>346</v>
      </c>
      <c r="C129" s="3" t="s">
        <v>237</v>
      </c>
      <c r="D129" s="4">
        <v>45000000</v>
      </c>
      <c r="E129" s="3" t="s">
        <v>347</v>
      </c>
      <c r="F129" s="3" t="s">
        <v>348</v>
      </c>
      <c r="G129" s="5">
        <v>41666</v>
      </c>
      <c r="H129" s="3" t="s">
        <v>349</v>
      </c>
      <c r="I129" s="3" t="s">
        <v>67</v>
      </c>
      <c r="J129">
        <f t="shared" si="1"/>
        <v>1</v>
      </c>
    </row>
    <row r="130" spans="1:10">
      <c r="A130" s="3" t="s">
        <v>8</v>
      </c>
      <c r="B130" s="3" t="s">
        <v>350</v>
      </c>
      <c r="C130" s="3" t="s">
        <v>10</v>
      </c>
      <c r="D130" s="4">
        <v>97850</v>
      </c>
      <c r="E130" s="3" t="s">
        <v>351</v>
      </c>
      <c r="F130" s="3" t="s">
        <v>352</v>
      </c>
      <c r="G130" s="5">
        <v>41660</v>
      </c>
      <c r="H130" s="3" t="s">
        <v>96</v>
      </c>
      <c r="I130" s="3" t="s">
        <v>97</v>
      </c>
      <c r="J130">
        <f t="shared" si="1"/>
        <v>1</v>
      </c>
    </row>
    <row r="131" spans="1:10">
      <c r="A131" s="3" t="s">
        <v>15</v>
      </c>
      <c r="B131" s="3" t="s">
        <v>353</v>
      </c>
      <c r="C131" s="3" t="s">
        <v>10</v>
      </c>
      <c r="D131" s="4">
        <v>36000</v>
      </c>
      <c r="E131" s="3" t="s">
        <v>354</v>
      </c>
      <c r="F131" s="3" t="s">
        <v>355</v>
      </c>
      <c r="G131" s="5">
        <v>41663</v>
      </c>
      <c r="H131" s="3" t="s">
        <v>33</v>
      </c>
      <c r="I131" s="3" t="s">
        <v>356</v>
      </c>
      <c r="J131">
        <f t="shared" ref="J131:J185" si="2">MONTH(G131)</f>
        <v>1</v>
      </c>
    </row>
    <row r="132" spans="1:10">
      <c r="A132" s="3" t="s">
        <v>8</v>
      </c>
      <c r="B132" s="3" t="s">
        <v>357</v>
      </c>
      <c r="C132" s="3" t="s">
        <v>10</v>
      </c>
      <c r="D132" s="4">
        <v>100000</v>
      </c>
      <c r="E132" s="3" t="s">
        <v>358</v>
      </c>
      <c r="F132" s="3" t="s">
        <v>359</v>
      </c>
      <c r="G132" s="5">
        <v>41642</v>
      </c>
      <c r="H132" s="3" t="s">
        <v>33</v>
      </c>
      <c r="I132" s="3" t="s">
        <v>356</v>
      </c>
      <c r="J132">
        <f t="shared" si="2"/>
        <v>1</v>
      </c>
    </row>
    <row r="133" spans="1:10" ht="22.5">
      <c r="A133" s="3" t="s">
        <v>235</v>
      </c>
      <c r="B133" s="3" t="s">
        <v>360</v>
      </c>
      <c r="C133" s="3" t="s">
        <v>361</v>
      </c>
      <c r="D133" s="4">
        <v>1246963163</v>
      </c>
      <c r="E133" s="3" t="s">
        <v>362</v>
      </c>
      <c r="F133" s="3" t="s">
        <v>363</v>
      </c>
      <c r="G133" s="5">
        <v>41666</v>
      </c>
      <c r="H133" s="3" t="s">
        <v>124</v>
      </c>
      <c r="I133" s="3" t="s">
        <v>73</v>
      </c>
      <c r="J133">
        <f t="shared" si="2"/>
        <v>1</v>
      </c>
    </row>
    <row r="134" spans="1:10">
      <c r="A134" s="3" t="s">
        <v>235</v>
      </c>
      <c r="B134" s="3" t="s">
        <v>364</v>
      </c>
      <c r="C134" s="3" t="s">
        <v>365</v>
      </c>
      <c r="D134" s="4">
        <v>21000000</v>
      </c>
      <c r="E134" s="3" t="s">
        <v>366</v>
      </c>
      <c r="F134" s="3" t="s">
        <v>367</v>
      </c>
      <c r="G134" s="5">
        <v>41666</v>
      </c>
      <c r="H134" s="3" t="s">
        <v>154</v>
      </c>
      <c r="I134" s="3" t="s">
        <v>73</v>
      </c>
      <c r="J134">
        <f t="shared" si="2"/>
        <v>1</v>
      </c>
    </row>
    <row r="135" spans="1:10">
      <c r="A135" s="3" t="s">
        <v>8</v>
      </c>
      <c r="B135" s="3" t="s">
        <v>368</v>
      </c>
      <c r="C135" s="3" t="s">
        <v>10</v>
      </c>
      <c r="D135" s="4">
        <v>200000</v>
      </c>
      <c r="E135" s="3" t="s">
        <v>129</v>
      </c>
      <c r="F135" s="3" t="s">
        <v>130</v>
      </c>
      <c r="G135" s="5">
        <v>41663</v>
      </c>
      <c r="H135" s="3" t="s">
        <v>124</v>
      </c>
      <c r="I135" s="3" t="s">
        <v>14</v>
      </c>
      <c r="J135">
        <f t="shared" si="2"/>
        <v>1</v>
      </c>
    </row>
    <row r="136" spans="1:10">
      <c r="A136" s="3" t="s">
        <v>15</v>
      </c>
      <c r="B136" s="3" t="s">
        <v>369</v>
      </c>
      <c r="C136" s="3" t="s">
        <v>10</v>
      </c>
      <c r="D136" s="4">
        <v>92000</v>
      </c>
      <c r="E136" s="3" t="s">
        <v>354</v>
      </c>
      <c r="F136" s="3" t="s">
        <v>355</v>
      </c>
      <c r="G136" s="5">
        <v>41663</v>
      </c>
      <c r="H136" s="3" t="s">
        <v>19</v>
      </c>
      <c r="I136" s="3" t="s">
        <v>188</v>
      </c>
      <c r="J136">
        <f t="shared" si="2"/>
        <v>1</v>
      </c>
    </row>
    <row r="137" spans="1:10" ht="22.5">
      <c r="A137" s="3" t="s">
        <v>235</v>
      </c>
      <c r="B137" s="3" t="s">
        <v>370</v>
      </c>
      <c r="C137" s="3" t="s">
        <v>237</v>
      </c>
      <c r="D137" s="4">
        <v>648710080</v>
      </c>
      <c r="E137" s="3" t="s">
        <v>371</v>
      </c>
      <c r="F137" s="3" t="s">
        <v>372</v>
      </c>
      <c r="G137" s="5">
        <v>41666</v>
      </c>
      <c r="H137" s="3" t="s">
        <v>33</v>
      </c>
      <c r="I137" s="3" t="s">
        <v>73</v>
      </c>
      <c r="J137">
        <f t="shared" si="2"/>
        <v>1</v>
      </c>
    </row>
    <row r="138" spans="1:10" ht="22.5">
      <c r="A138" s="3" t="s">
        <v>235</v>
      </c>
      <c r="B138" s="3" t="s">
        <v>373</v>
      </c>
      <c r="C138" s="3" t="s">
        <v>361</v>
      </c>
      <c r="D138" s="4">
        <v>1208138640</v>
      </c>
      <c r="E138" s="3" t="s">
        <v>374</v>
      </c>
      <c r="F138" s="3" t="s">
        <v>375</v>
      </c>
      <c r="G138" s="5">
        <v>41666</v>
      </c>
      <c r="H138" s="3" t="s">
        <v>124</v>
      </c>
      <c r="I138" s="3" t="s">
        <v>73</v>
      </c>
      <c r="J138">
        <f t="shared" si="2"/>
        <v>1</v>
      </c>
    </row>
    <row r="139" spans="1:10">
      <c r="A139" s="3" t="s">
        <v>15</v>
      </c>
      <c r="B139" s="3" t="s">
        <v>376</v>
      </c>
      <c r="C139" s="3" t="s">
        <v>10</v>
      </c>
      <c r="D139" s="4">
        <v>108000</v>
      </c>
      <c r="E139" s="3" t="s">
        <v>354</v>
      </c>
      <c r="F139" s="3" t="s">
        <v>355</v>
      </c>
      <c r="G139" s="5">
        <v>41663</v>
      </c>
      <c r="H139" s="3" t="s">
        <v>96</v>
      </c>
      <c r="I139" s="3" t="s">
        <v>97</v>
      </c>
      <c r="J139">
        <f t="shared" si="2"/>
        <v>1</v>
      </c>
    </row>
    <row r="140" spans="1:10" ht="22.5">
      <c r="A140" s="3" t="s">
        <v>235</v>
      </c>
      <c r="B140" s="3" t="s">
        <v>377</v>
      </c>
      <c r="C140" s="3" t="s">
        <v>237</v>
      </c>
      <c r="D140" s="4">
        <v>334840000</v>
      </c>
      <c r="E140" s="3" t="s">
        <v>378</v>
      </c>
      <c r="F140" s="3" t="s">
        <v>379</v>
      </c>
      <c r="G140" s="5">
        <v>41666</v>
      </c>
      <c r="H140" s="3" t="s">
        <v>28</v>
      </c>
      <c r="I140" s="3" t="s">
        <v>73</v>
      </c>
      <c r="J140">
        <f t="shared" si="2"/>
        <v>1</v>
      </c>
    </row>
    <row r="141" spans="1:10">
      <c r="A141" s="3" t="s">
        <v>8</v>
      </c>
      <c r="B141" s="3" t="s">
        <v>380</v>
      </c>
      <c r="C141" s="3" t="s">
        <v>10</v>
      </c>
      <c r="D141" s="4">
        <v>116000</v>
      </c>
      <c r="E141" s="3" t="s">
        <v>354</v>
      </c>
      <c r="F141" s="3" t="s">
        <v>355</v>
      </c>
      <c r="G141" s="5">
        <v>41666</v>
      </c>
      <c r="H141" s="3" t="s">
        <v>197</v>
      </c>
      <c r="I141" s="3" t="s">
        <v>381</v>
      </c>
      <c r="J141">
        <f t="shared" si="2"/>
        <v>1</v>
      </c>
    </row>
    <row r="142" spans="1:10">
      <c r="A142" s="3" t="s">
        <v>15</v>
      </c>
      <c r="B142" s="3" t="s">
        <v>382</v>
      </c>
      <c r="C142" s="3" t="s">
        <v>10</v>
      </c>
      <c r="D142" s="4">
        <v>176000</v>
      </c>
      <c r="E142" s="3" t="s">
        <v>354</v>
      </c>
      <c r="F142" s="3" t="s">
        <v>355</v>
      </c>
      <c r="G142" s="5">
        <v>41663</v>
      </c>
      <c r="H142" s="3" t="s">
        <v>383</v>
      </c>
      <c r="I142" s="3" t="s">
        <v>384</v>
      </c>
      <c r="J142">
        <f t="shared" si="2"/>
        <v>1</v>
      </c>
    </row>
    <row r="143" spans="1:10">
      <c r="A143" s="3" t="s">
        <v>8</v>
      </c>
      <c r="B143" s="3" t="s">
        <v>385</v>
      </c>
      <c r="C143" s="3" t="s">
        <v>10</v>
      </c>
      <c r="D143" s="4">
        <v>153600</v>
      </c>
      <c r="E143" s="3" t="s">
        <v>386</v>
      </c>
      <c r="F143" s="3" t="s">
        <v>387</v>
      </c>
      <c r="G143" s="5">
        <v>41663</v>
      </c>
      <c r="H143" s="3" t="s">
        <v>13</v>
      </c>
      <c r="I143" s="3" t="s">
        <v>388</v>
      </c>
      <c r="J143">
        <f t="shared" si="2"/>
        <v>1</v>
      </c>
    </row>
    <row r="144" spans="1:10">
      <c r="A144" s="3" t="s">
        <v>8</v>
      </c>
      <c r="B144" s="3" t="s">
        <v>389</v>
      </c>
      <c r="C144" s="3" t="s">
        <v>10</v>
      </c>
      <c r="D144" s="4">
        <v>214000</v>
      </c>
      <c r="E144" s="3" t="s">
        <v>386</v>
      </c>
      <c r="F144" s="3" t="s">
        <v>387</v>
      </c>
      <c r="G144" s="5">
        <v>41663</v>
      </c>
      <c r="H144" s="3" t="s">
        <v>13</v>
      </c>
      <c r="I144" s="3" t="s">
        <v>388</v>
      </c>
      <c r="J144">
        <f t="shared" si="2"/>
        <v>1</v>
      </c>
    </row>
    <row r="145" spans="1:10">
      <c r="A145" s="3" t="s">
        <v>15</v>
      </c>
      <c r="B145" s="3" t="s">
        <v>390</v>
      </c>
      <c r="C145" s="3" t="s">
        <v>10</v>
      </c>
      <c r="D145" s="4">
        <v>68000</v>
      </c>
      <c r="E145" s="3" t="s">
        <v>354</v>
      </c>
      <c r="F145" s="3" t="s">
        <v>355</v>
      </c>
      <c r="G145" s="5">
        <v>41663</v>
      </c>
      <c r="H145" s="3" t="s">
        <v>19</v>
      </c>
      <c r="I145" s="3" t="s">
        <v>20</v>
      </c>
      <c r="J145">
        <f t="shared" si="2"/>
        <v>1</v>
      </c>
    </row>
    <row r="146" spans="1:10">
      <c r="A146" s="3" t="s">
        <v>8</v>
      </c>
      <c r="B146" s="3" t="s">
        <v>391</v>
      </c>
      <c r="C146" s="3" t="s">
        <v>10</v>
      </c>
      <c r="D146" s="4">
        <v>313500</v>
      </c>
      <c r="E146" s="3" t="s">
        <v>392</v>
      </c>
      <c r="F146" s="3" t="s">
        <v>393</v>
      </c>
      <c r="G146" s="5">
        <v>41666</v>
      </c>
      <c r="H146" s="3" t="s">
        <v>19</v>
      </c>
      <c r="I146" s="3" t="s">
        <v>20</v>
      </c>
      <c r="J146">
        <f t="shared" si="2"/>
        <v>1</v>
      </c>
    </row>
    <row r="147" spans="1:10">
      <c r="A147" s="3" t="s">
        <v>15</v>
      </c>
      <c r="B147" s="3" t="s">
        <v>142</v>
      </c>
      <c r="C147" s="3" t="s">
        <v>10</v>
      </c>
      <c r="D147" s="4">
        <v>84750</v>
      </c>
      <c r="E147" s="3" t="s">
        <v>17</v>
      </c>
      <c r="F147" s="3" t="s">
        <v>18</v>
      </c>
      <c r="G147" s="5">
        <v>41666</v>
      </c>
      <c r="H147" s="3" t="s">
        <v>19</v>
      </c>
      <c r="I147" s="3" t="s">
        <v>20</v>
      </c>
      <c r="J147">
        <f t="shared" si="2"/>
        <v>1</v>
      </c>
    </row>
    <row r="148" spans="1:10">
      <c r="A148" s="3" t="s">
        <v>62</v>
      </c>
      <c r="B148" s="3" t="s">
        <v>394</v>
      </c>
      <c r="C148" s="3" t="s">
        <v>10</v>
      </c>
      <c r="D148" s="4">
        <v>480000</v>
      </c>
      <c r="E148" s="3" t="s">
        <v>278</v>
      </c>
      <c r="F148" s="3" t="s">
        <v>279</v>
      </c>
      <c r="G148" s="5">
        <v>41666</v>
      </c>
      <c r="H148" s="3" t="s">
        <v>162</v>
      </c>
      <c r="I148" s="3" t="s">
        <v>67</v>
      </c>
      <c r="J148">
        <f t="shared" si="2"/>
        <v>1</v>
      </c>
    </row>
    <row r="149" spans="1:10">
      <c r="A149" s="3" t="s">
        <v>8</v>
      </c>
      <c r="B149" s="3" t="s">
        <v>395</v>
      </c>
      <c r="C149" s="3" t="s">
        <v>10</v>
      </c>
      <c r="D149" s="4">
        <v>308880</v>
      </c>
      <c r="E149" s="3" t="s">
        <v>396</v>
      </c>
      <c r="F149" s="3" t="s">
        <v>397</v>
      </c>
      <c r="G149" s="5">
        <v>41667</v>
      </c>
      <c r="H149" s="3" t="s">
        <v>33</v>
      </c>
      <c r="I149" s="3" t="s">
        <v>398</v>
      </c>
      <c r="J149">
        <f t="shared" si="2"/>
        <v>1</v>
      </c>
    </row>
    <row r="150" spans="1:10">
      <c r="A150" s="3" t="s">
        <v>8</v>
      </c>
      <c r="B150" s="3" t="s">
        <v>399</v>
      </c>
      <c r="C150" s="3" t="s">
        <v>10</v>
      </c>
      <c r="D150" s="4">
        <v>112000</v>
      </c>
      <c r="E150" s="3" t="s">
        <v>354</v>
      </c>
      <c r="F150" s="3" t="s">
        <v>355</v>
      </c>
      <c r="G150" s="5">
        <v>41666</v>
      </c>
      <c r="H150" s="3" t="s">
        <v>84</v>
      </c>
      <c r="I150" s="3" t="s">
        <v>85</v>
      </c>
      <c r="J150">
        <f t="shared" si="2"/>
        <v>1</v>
      </c>
    </row>
    <row r="151" spans="1:10">
      <c r="A151" s="3" t="s">
        <v>8</v>
      </c>
      <c r="B151" s="3" t="s">
        <v>400</v>
      </c>
      <c r="C151" s="3" t="s">
        <v>10</v>
      </c>
      <c r="D151" s="4">
        <v>200000</v>
      </c>
      <c r="E151" s="3" t="s">
        <v>129</v>
      </c>
      <c r="F151" s="3" t="s">
        <v>130</v>
      </c>
      <c r="G151" s="5">
        <v>41661</v>
      </c>
      <c r="H151" s="3" t="s">
        <v>300</v>
      </c>
      <c r="I151" s="3" t="s">
        <v>401</v>
      </c>
      <c r="J151">
        <f t="shared" si="2"/>
        <v>1</v>
      </c>
    </row>
    <row r="152" spans="1:10">
      <c r="A152" s="3" t="s">
        <v>117</v>
      </c>
      <c r="B152" s="3" t="s">
        <v>402</v>
      </c>
      <c r="C152" s="3" t="s">
        <v>10</v>
      </c>
      <c r="D152" s="4">
        <v>1434840</v>
      </c>
      <c r="E152" s="3" t="s">
        <v>119</v>
      </c>
      <c r="F152" s="3" t="s">
        <v>120</v>
      </c>
      <c r="G152" s="5">
        <v>41667</v>
      </c>
      <c r="H152" s="3" t="s">
        <v>96</v>
      </c>
      <c r="I152" s="3" t="s">
        <v>97</v>
      </c>
      <c r="J152">
        <f t="shared" si="2"/>
        <v>1</v>
      </c>
    </row>
    <row r="153" spans="1:10">
      <c r="A153" s="3" t="s">
        <v>15</v>
      </c>
      <c r="B153" s="3" t="s">
        <v>138</v>
      </c>
      <c r="C153" s="3" t="s">
        <v>10</v>
      </c>
      <c r="D153" s="4">
        <v>67960</v>
      </c>
      <c r="E153" s="3" t="s">
        <v>184</v>
      </c>
      <c r="F153" s="3" t="s">
        <v>185</v>
      </c>
      <c r="G153" s="5">
        <v>41666</v>
      </c>
      <c r="H153" s="3" t="s">
        <v>66</v>
      </c>
      <c r="I153" s="3" t="s">
        <v>141</v>
      </c>
      <c r="J153">
        <f t="shared" si="2"/>
        <v>1</v>
      </c>
    </row>
    <row r="154" spans="1:10">
      <c r="A154" s="3" t="s">
        <v>8</v>
      </c>
      <c r="B154" s="3" t="s">
        <v>403</v>
      </c>
      <c r="C154" s="3" t="s">
        <v>10</v>
      </c>
      <c r="D154" s="4">
        <v>323700</v>
      </c>
      <c r="E154" s="3" t="s">
        <v>161</v>
      </c>
      <c r="F154" s="3" t="s">
        <v>246</v>
      </c>
      <c r="G154" s="5">
        <v>41667</v>
      </c>
      <c r="H154" s="3" t="s">
        <v>383</v>
      </c>
      <c r="I154" s="3" t="s">
        <v>384</v>
      </c>
      <c r="J154">
        <f t="shared" si="2"/>
        <v>1</v>
      </c>
    </row>
    <row r="155" spans="1:10">
      <c r="A155" s="3" t="s">
        <v>117</v>
      </c>
      <c r="B155" s="3" t="s">
        <v>404</v>
      </c>
      <c r="C155" s="3" t="s">
        <v>10</v>
      </c>
      <c r="D155" s="4">
        <v>2427300</v>
      </c>
      <c r="E155" s="3" t="s">
        <v>119</v>
      </c>
      <c r="F155" s="3" t="s">
        <v>120</v>
      </c>
      <c r="G155" s="5">
        <v>41668</v>
      </c>
      <c r="H155" s="3" t="s">
        <v>66</v>
      </c>
      <c r="I155" s="3" t="s">
        <v>89</v>
      </c>
      <c r="J155">
        <f t="shared" si="2"/>
        <v>1</v>
      </c>
    </row>
    <row r="156" spans="1:10">
      <c r="A156" s="3" t="s">
        <v>117</v>
      </c>
      <c r="B156" s="3" t="s">
        <v>405</v>
      </c>
      <c r="C156" s="3" t="s">
        <v>10</v>
      </c>
      <c r="D156" s="4">
        <v>170000</v>
      </c>
      <c r="E156" s="3" t="s">
        <v>119</v>
      </c>
      <c r="F156" s="3" t="s">
        <v>120</v>
      </c>
      <c r="G156" s="5">
        <v>41668</v>
      </c>
      <c r="H156" s="3" t="s">
        <v>66</v>
      </c>
      <c r="I156" s="3" t="s">
        <v>89</v>
      </c>
      <c r="J156">
        <f t="shared" si="2"/>
        <v>1</v>
      </c>
    </row>
    <row r="157" spans="1:10">
      <c r="A157" s="3" t="s">
        <v>117</v>
      </c>
      <c r="B157" s="3" t="s">
        <v>406</v>
      </c>
      <c r="C157" s="3" t="s">
        <v>10</v>
      </c>
      <c r="D157" s="4">
        <v>9592000</v>
      </c>
      <c r="E157" s="3" t="s">
        <v>119</v>
      </c>
      <c r="F157" s="3" t="s">
        <v>120</v>
      </c>
      <c r="G157" s="5">
        <v>41668</v>
      </c>
      <c r="H157" s="3" t="s">
        <v>66</v>
      </c>
      <c r="I157" s="3" t="s">
        <v>316</v>
      </c>
      <c r="J157">
        <f t="shared" si="2"/>
        <v>1</v>
      </c>
    </row>
    <row r="158" spans="1:10">
      <c r="A158" s="3" t="s">
        <v>8</v>
      </c>
      <c r="B158" s="3" t="s">
        <v>407</v>
      </c>
      <c r="C158" s="3" t="s">
        <v>10</v>
      </c>
      <c r="D158" s="4">
        <v>136000</v>
      </c>
      <c r="E158" s="3" t="s">
        <v>354</v>
      </c>
      <c r="F158" s="3" t="s">
        <v>355</v>
      </c>
      <c r="G158" s="5">
        <v>41663</v>
      </c>
      <c r="H158" s="3" t="s">
        <v>28</v>
      </c>
      <c r="I158" s="3" t="s">
        <v>52</v>
      </c>
      <c r="J158">
        <f t="shared" si="2"/>
        <v>1</v>
      </c>
    </row>
    <row r="159" spans="1:10">
      <c r="A159" s="3" t="s">
        <v>15</v>
      </c>
      <c r="B159" s="3" t="s">
        <v>408</v>
      </c>
      <c r="C159" s="3" t="s">
        <v>10</v>
      </c>
      <c r="D159" s="4">
        <v>240000</v>
      </c>
      <c r="E159" s="3" t="s">
        <v>270</v>
      </c>
      <c r="F159" s="3" t="s">
        <v>271</v>
      </c>
      <c r="G159" s="5">
        <v>41662</v>
      </c>
      <c r="H159" s="3" t="s">
        <v>28</v>
      </c>
      <c r="I159" s="3" t="s">
        <v>52</v>
      </c>
      <c r="J159">
        <f t="shared" si="2"/>
        <v>1</v>
      </c>
    </row>
    <row r="160" spans="1:10">
      <c r="A160" s="3" t="s">
        <v>8</v>
      </c>
      <c r="B160" s="3" t="s">
        <v>275</v>
      </c>
      <c r="C160" s="3" t="s">
        <v>10</v>
      </c>
      <c r="D160" s="4">
        <v>264000</v>
      </c>
      <c r="E160" s="3" t="s">
        <v>409</v>
      </c>
      <c r="F160" s="3" t="s">
        <v>410</v>
      </c>
      <c r="G160" s="5">
        <v>41661</v>
      </c>
      <c r="H160" s="3" t="s">
        <v>28</v>
      </c>
      <c r="I160" s="3" t="s">
        <v>52</v>
      </c>
      <c r="J160">
        <f t="shared" si="2"/>
        <v>1</v>
      </c>
    </row>
    <row r="161" spans="1:10">
      <c r="A161" s="3" t="s">
        <v>15</v>
      </c>
      <c r="B161" s="3" t="s">
        <v>272</v>
      </c>
      <c r="C161" s="3" t="s">
        <v>10</v>
      </c>
      <c r="D161" s="4">
        <v>69160</v>
      </c>
      <c r="E161" s="3" t="s">
        <v>273</v>
      </c>
      <c r="F161" s="3" t="s">
        <v>274</v>
      </c>
      <c r="G161" s="5">
        <v>41663</v>
      </c>
      <c r="H161" s="3" t="s">
        <v>28</v>
      </c>
      <c r="I161" s="3" t="s">
        <v>52</v>
      </c>
      <c r="J161">
        <f t="shared" si="2"/>
        <v>1</v>
      </c>
    </row>
    <row r="162" spans="1:10">
      <c r="A162" s="3" t="s">
        <v>15</v>
      </c>
      <c r="B162" s="3" t="s">
        <v>183</v>
      </c>
      <c r="C162" s="3" t="s">
        <v>10</v>
      </c>
      <c r="D162" s="4">
        <v>84950</v>
      </c>
      <c r="E162" s="3" t="s">
        <v>184</v>
      </c>
      <c r="F162" s="3" t="s">
        <v>185</v>
      </c>
      <c r="G162" s="5">
        <v>41662</v>
      </c>
      <c r="H162" s="3" t="s">
        <v>28</v>
      </c>
      <c r="I162" s="3" t="s">
        <v>52</v>
      </c>
      <c r="J162">
        <f t="shared" si="2"/>
        <v>1</v>
      </c>
    </row>
    <row r="163" spans="1:10" ht="22.5">
      <c r="A163" s="3" t="s">
        <v>235</v>
      </c>
      <c r="B163" s="3" t="s">
        <v>411</v>
      </c>
      <c r="C163" s="3" t="s">
        <v>237</v>
      </c>
      <c r="D163" s="4">
        <v>224298610</v>
      </c>
      <c r="E163" s="3" t="s">
        <v>200</v>
      </c>
      <c r="F163" s="3" t="s">
        <v>201</v>
      </c>
      <c r="G163" s="5">
        <v>41668</v>
      </c>
      <c r="H163" s="3" t="s">
        <v>28</v>
      </c>
      <c r="I163" s="3" t="s">
        <v>73</v>
      </c>
      <c r="J163">
        <f t="shared" si="2"/>
        <v>1</v>
      </c>
    </row>
    <row r="164" spans="1:10">
      <c r="A164" s="3" t="s">
        <v>8</v>
      </c>
      <c r="B164" s="3" t="s">
        <v>412</v>
      </c>
      <c r="C164" s="3" t="s">
        <v>10</v>
      </c>
      <c r="D164" s="4">
        <v>73960</v>
      </c>
      <c r="E164" s="3" t="s">
        <v>60</v>
      </c>
      <c r="F164" s="3" t="s">
        <v>61</v>
      </c>
      <c r="G164" s="5">
        <v>41667</v>
      </c>
      <c r="H164" s="3" t="s">
        <v>33</v>
      </c>
      <c r="I164" s="3" t="s">
        <v>34</v>
      </c>
      <c r="J164">
        <f t="shared" si="2"/>
        <v>1</v>
      </c>
    </row>
    <row r="165" spans="1:10">
      <c r="A165" s="3" t="s">
        <v>8</v>
      </c>
      <c r="B165" s="3" t="s">
        <v>413</v>
      </c>
      <c r="C165" s="3" t="s">
        <v>10</v>
      </c>
      <c r="D165" s="4">
        <v>114500</v>
      </c>
      <c r="E165" s="3" t="s">
        <v>145</v>
      </c>
      <c r="F165" s="3" t="s">
        <v>146</v>
      </c>
      <c r="G165" s="5">
        <v>41668</v>
      </c>
      <c r="H165" s="3" t="s">
        <v>47</v>
      </c>
      <c r="I165" s="3" t="s">
        <v>414</v>
      </c>
      <c r="J165">
        <f t="shared" si="2"/>
        <v>1</v>
      </c>
    </row>
    <row r="166" spans="1:10">
      <c r="A166" s="3" t="s">
        <v>62</v>
      </c>
      <c r="B166" s="3" t="s">
        <v>415</v>
      </c>
      <c r="C166" s="3" t="s">
        <v>10</v>
      </c>
      <c r="D166" s="4">
        <v>1780000</v>
      </c>
      <c r="E166" s="3" t="s">
        <v>416</v>
      </c>
      <c r="F166" s="3" t="s">
        <v>417</v>
      </c>
      <c r="G166" s="5">
        <v>41668</v>
      </c>
      <c r="H166" s="3" t="s">
        <v>96</v>
      </c>
      <c r="I166" s="3" t="s">
        <v>67</v>
      </c>
      <c r="J166">
        <f t="shared" si="2"/>
        <v>1</v>
      </c>
    </row>
    <row r="167" spans="1:10">
      <c r="A167" s="3" t="s">
        <v>62</v>
      </c>
      <c r="B167" s="3" t="s">
        <v>418</v>
      </c>
      <c r="C167" s="3" t="s">
        <v>10</v>
      </c>
      <c r="D167" s="4">
        <v>356000</v>
      </c>
      <c r="E167" s="3" t="s">
        <v>328</v>
      </c>
      <c r="F167" s="3" t="s">
        <v>329</v>
      </c>
      <c r="G167" s="5">
        <v>41668</v>
      </c>
      <c r="H167" s="3" t="s">
        <v>19</v>
      </c>
      <c r="I167" s="3" t="s">
        <v>67</v>
      </c>
      <c r="J167">
        <f t="shared" si="2"/>
        <v>1</v>
      </c>
    </row>
    <row r="168" spans="1:10">
      <c r="A168" s="3" t="s">
        <v>62</v>
      </c>
      <c r="B168" s="3" t="s">
        <v>419</v>
      </c>
      <c r="C168" s="3" t="s">
        <v>10</v>
      </c>
      <c r="D168" s="4">
        <v>800000</v>
      </c>
      <c r="E168" s="3" t="s">
        <v>420</v>
      </c>
      <c r="F168" s="3" t="s">
        <v>421</v>
      </c>
      <c r="G168" s="5">
        <v>41668</v>
      </c>
      <c r="H168" s="3" t="s">
        <v>96</v>
      </c>
      <c r="I168" s="3" t="s">
        <v>67</v>
      </c>
      <c r="J168">
        <f t="shared" si="2"/>
        <v>1</v>
      </c>
    </row>
    <row r="169" spans="1:10">
      <c r="A169" s="3" t="s">
        <v>8</v>
      </c>
      <c r="B169" s="3" t="s">
        <v>422</v>
      </c>
      <c r="C169" s="3" t="s">
        <v>10</v>
      </c>
      <c r="D169" s="4">
        <v>262680</v>
      </c>
      <c r="E169" s="3" t="s">
        <v>161</v>
      </c>
      <c r="F169" s="3" t="s">
        <v>95</v>
      </c>
      <c r="G169" s="5">
        <v>41668</v>
      </c>
      <c r="H169" s="3" t="s">
        <v>383</v>
      </c>
      <c r="I169" s="3" t="s">
        <v>384</v>
      </c>
      <c r="J169">
        <f t="shared" si="2"/>
        <v>1</v>
      </c>
    </row>
    <row r="170" spans="1:10">
      <c r="A170" s="3" t="s">
        <v>8</v>
      </c>
      <c r="B170" s="3" t="s">
        <v>423</v>
      </c>
      <c r="C170" s="3" t="s">
        <v>10</v>
      </c>
      <c r="D170" s="4">
        <v>100000</v>
      </c>
      <c r="E170" s="3" t="s">
        <v>358</v>
      </c>
      <c r="F170" s="3" t="s">
        <v>359</v>
      </c>
      <c r="G170" s="5">
        <v>41663</v>
      </c>
      <c r="H170" s="3" t="s">
        <v>33</v>
      </c>
      <c r="I170" s="3" t="s">
        <v>424</v>
      </c>
      <c r="J170">
        <f t="shared" si="2"/>
        <v>1</v>
      </c>
    </row>
    <row r="171" spans="1:10">
      <c r="A171" s="3" t="s">
        <v>8</v>
      </c>
      <c r="B171" s="3" t="s">
        <v>425</v>
      </c>
      <c r="C171" s="3" t="s">
        <v>10</v>
      </c>
      <c r="D171" s="4">
        <v>100000</v>
      </c>
      <c r="E171" s="3" t="s">
        <v>358</v>
      </c>
      <c r="F171" s="3" t="s">
        <v>359</v>
      </c>
      <c r="G171" s="5">
        <v>41668</v>
      </c>
      <c r="H171" s="3" t="s">
        <v>33</v>
      </c>
      <c r="I171" s="3" t="s">
        <v>424</v>
      </c>
      <c r="J171">
        <f t="shared" si="2"/>
        <v>1</v>
      </c>
    </row>
    <row r="172" spans="1:10">
      <c r="A172" s="3" t="s">
        <v>8</v>
      </c>
      <c r="B172" s="3" t="s">
        <v>426</v>
      </c>
      <c r="C172" s="3" t="s">
        <v>10</v>
      </c>
      <c r="D172" s="4">
        <v>40800</v>
      </c>
      <c r="E172" s="3" t="s">
        <v>161</v>
      </c>
      <c r="F172" s="3" t="s">
        <v>95</v>
      </c>
      <c r="G172" s="5">
        <v>41668</v>
      </c>
      <c r="H172" s="3" t="s">
        <v>96</v>
      </c>
      <c r="I172" s="3" t="s">
        <v>97</v>
      </c>
      <c r="J172">
        <f t="shared" si="2"/>
        <v>1</v>
      </c>
    </row>
    <row r="173" spans="1:10">
      <c r="A173" s="3" t="s">
        <v>8</v>
      </c>
      <c r="B173" s="3" t="s">
        <v>427</v>
      </c>
      <c r="C173" s="3" t="s">
        <v>10</v>
      </c>
      <c r="D173" s="4">
        <v>22000</v>
      </c>
      <c r="E173" s="3" t="s">
        <v>112</v>
      </c>
      <c r="F173" s="3" t="s">
        <v>113</v>
      </c>
      <c r="G173" s="5">
        <v>41668</v>
      </c>
      <c r="H173" s="3" t="s">
        <v>47</v>
      </c>
      <c r="I173" s="3" t="s">
        <v>414</v>
      </c>
      <c r="J173">
        <f t="shared" si="2"/>
        <v>1</v>
      </c>
    </row>
    <row r="174" spans="1:10">
      <c r="A174" s="3" t="s">
        <v>8</v>
      </c>
      <c r="B174" s="3" t="s">
        <v>428</v>
      </c>
      <c r="C174" s="3" t="s">
        <v>10</v>
      </c>
      <c r="D174" s="4">
        <v>60000</v>
      </c>
      <c r="E174" s="3" t="s">
        <v>354</v>
      </c>
      <c r="F174" s="3" t="s">
        <v>355</v>
      </c>
      <c r="G174" s="5">
        <v>41663</v>
      </c>
      <c r="H174" s="3" t="s">
        <v>162</v>
      </c>
      <c r="I174" s="3" t="s">
        <v>163</v>
      </c>
      <c r="J174">
        <f t="shared" si="2"/>
        <v>1</v>
      </c>
    </row>
    <row r="175" spans="1:10">
      <c r="A175" s="3" t="s">
        <v>8</v>
      </c>
      <c r="B175" s="3" t="s">
        <v>429</v>
      </c>
      <c r="C175" s="3" t="s">
        <v>10</v>
      </c>
      <c r="D175" s="4">
        <v>24000</v>
      </c>
      <c r="E175" s="3" t="s">
        <v>354</v>
      </c>
      <c r="F175" s="3" t="s">
        <v>355</v>
      </c>
      <c r="G175" s="5">
        <v>41663</v>
      </c>
      <c r="H175" s="3" t="s">
        <v>430</v>
      </c>
      <c r="I175" s="3" t="s">
        <v>48</v>
      </c>
      <c r="J175">
        <f t="shared" si="2"/>
        <v>1</v>
      </c>
    </row>
    <row r="176" spans="1:10">
      <c r="A176" s="3" t="s">
        <v>15</v>
      </c>
      <c r="B176" s="3" t="s">
        <v>431</v>
      </c>
      <c r="C176" s="3" t="s">
        <v>10</v>
      </c>
      <c r="D176" s="4">
        <v>297050</v>
      </c>
      <c r="E176" s="3" t="s">
        <v>432</v>
      </c>
      <c r="F176" s="3" t="s">
        <v>433</v>
      </c>
      <c r="G176" s="5">
        <v>41668</v>
      </c>
      <c r="H176" s="3" t="s">
        <v>162</v>
      </c>
      <c r="I176" s="3" t="s">
        <v>163</v>
      </c>
      <c r="J176">
        <f t="shared" si="2"/>
        <v>1</v>
      </c>
    </row>
    <row r="177" spans="1:10">
      <c r="A177" s="3" t="s">
        <v>8</v>
      </c>
      <c r="B177" s="3" t="s">
        <v>434</v>
      </c>
      <c r="C177" s="3" t="s">
        <v>10</v>
      </c>
      <c r="D177" s="4">
        <v>126500</v>
      </c>
      <c r="E177" s="3" t="s">
        <v>435</v>
      </c>
      <c r="F177" s="3" t="s">
        <v>436</v>
      </c>
      <c r="G177" s="5">
        <v>41668</v>
      </c>
      <c r="H177" s="3" t="s">
        <v>101</v>
      </c>
      <c r="I177" s="3" t="s">
        <v>102</v>
      </c>
      <c r="J177">
        <f t="shared" si="2"/>
        <v>1</v>
      </c>
    </row>
    <row r="178" spans="1:10">
      <c r="A178" s="3" t="s">
        <v>8</v>
      </c>
      <c r="B178" s="3" t="s">
        <v>437</v>
      </c>
      <c r="C178" s="3" t="s">
        <v>10</v>
      </c>
      <c r="D178" s="4">
        <v>77000</v>
      </c>
      <c r="E178" s="3" t="s">
        <v>438</v>
      </c>
      <c r="F178" s="3" t="s">
        <v>439</v>
      </c>
      <c r="G178" s="5">
        <v>41668</v>
      </c>
      <c r="H178" s="3" t="s">
        <v>66</v>
      </c>
      <c r="I178" s="3" t="s">
        <v>89</v>
      </c>
      <c r="J178">
        <f t="shared" si="2"/>
        <v>1</v>
      </c>
    </row>
    <row r="179" spans="1:10">
      <c r="A179" s="3" t="s">
        <v>8</v>
      </c>
      <c r="B179" s="3" t="s">
        <v>147</v>
      </c>
      <c r="C179" s="3" t="s">
        <v>10</v>
      </c>
      <c r="D179" s="4">
        <v>130000</v>
      </c>
      <c r="E179" s="3" t="s">
        <v>148</v>
      </c>
      <c r="F179" s="3" t="s">
        <v>149</v>
      </c>
      <c r="G179" s="5">
        <v>41667</v>
      </c>
      <c r="H179" s="3" t="s">
        <v>28</v>
      </c>
      <c r="I179" s="3" t="s">
        <v>150</v>
      </c>
      <c r="J179">
        <f t="shared" si="2"/>
        <v>1</v>
      </c>
    </row>
    <row r="180" spans="1:10">
      <c r="A180" s="3" t="s">
        <v>15</v>
      </c>
      <c r="B180" s="3" t="s">
        <v>440</v>
      </c>
      <c r="C180" s="3" t="s">
        <v>10</v>
      </c>
      <c r="D180" s="4">
        <v>287300</v>
      </c>
      <c r="E180" s="3" t="s">
        <v>184</v>
      </c>
      <c r="F180" s="3" t="s">
        <v>185</v>
      </c>
      <c r="G180" s="5">
        <v>41666</v>
      </c>
      <c r="H180" s="3" t="s">
        <v>28</v>
      </c>
      <c r="I180" s="3" t="s">
        <v>52</v>
      </c>
      <c r="J180">
        <f t="shared" si="2"/>
        <v>1</v>
      </c>
    </row>
    <row r="181" spans="1:10">
      <c r="A181" s="3" t="s">
        <v>8</v>
      </c>
      <c r="B181" s="3" t="s">
        <v>53</v>
      </c>
      <c r="C181" s="3" t="s">
        <v>10</v>
      </c>
      <c r="D181" s="4">
        <v>221100</v>
      </c>
      <c r="E181" s="3" t="s">
        <v>258</v>
      </c>
      <c r="F181" s="3" t="s">
        <v>259</v>
      </c>
      <c r="G181" s="5">
        <v>41668</v>
      </c>
      <c r="H181" s="3" t="s">
        <v>28</v>
      </c>
      <c r="I181" s="3" t="s">
        <v>52</v>
      </c>
      <c r="J181">
        <f t="shared" si="2"/>
        <v>1</v>
      </c>
    </row>
    <row r="182" spans="1:10">
      <c r="A182" s="3" t="s">
        <v>8</v>
      </c>
      <c r="B182" s="3" t="s">
        <v>441</v>
      </c>
      <c r="C182" s="3" t="s">
        <v>10</v>
      </c>
      <c r="D182" s="4">
        <v>43600</v>
      </c>
      <c r="E182" s="3" t="s">
        <v>42</v>
      </c>
      <c r="F182" s="3" t="s">
        <v>43</v>
      </c>
      <c r="G182" s="5">
        <v>41668</v>
      </c>
      <c r="H182" s="3" t="s">
        <v>19</v>
      </c>
      <c r="I182" s="3" t="s">
        <v>20</v>
      </c>
      <c r="J182">
        <f t="shared" si="2"/>
        <v>1</v>
      </c>
    </row>
    <row r="183" spans="1:10">
      <c r="A183" s="3" t="s">
        <v>8</v>
      </c>
      <c r="B183" s="3" t="s">
        <v>442</v>
      </c>
      <c r="C183" s="3" t="s">
        <v>10</v>
      </c>
      <c r="D183" s="4">
        <v>134120</v>
      </c>
      <c r="E183" s="3" t="s">
        <v>443</v>
      </c>
      <c r="F183" s="3" t="s">
        <v>95</v>
      </c>
      <c r="G183" s="5">
        <v>41652</v>
      </c>
      <c r="H183" s="3" t="s">
        <v>66</v>
      </c>
      <c r="I183" s="3" t="s">
        <v>141</v>
      </c>
      <c r="J183">
        <f t="shared" si="2"/>
        <v>1</v>
      </c>
    </row>
    <row r="184" spans="1:10">
      <c r="A184" s="3" t="s">
        <v>8</v>
      </c>
      <c r="B184" s="3" t="s">
        <v>444</v>
      </c>
      <c r="C184" s="3" t="s">
        <v>10</v>
      </c>
      <c r="D184" s="4">
        <v>165000</v>
      </c>
      <c r="E184" s="3" t="s">
        <v>39</v>
      </c>
      <c r="F184" s="3" t="s">
        <v>40</v>
      </c>
      <c r="G184" s="5">
        <v>41668</v>
      </c>
      <c r="H184" s="3" t="s">
        <v>33</v>
      </c>
      <c r="I184" s="3" t="s">
        <v>424</v>
      </c>
      <c r="J184">
        <f t="shared" si="2"/>
        <v>1</v>
      </c>
    </row>
    <row r="185" spans="1:10" ht="22.5">
      <c r="A185" s="3" t="s">
        <v>62</v>
      </c>
      <c r="B185" s="3" t="s">
        <v>445</v>
      </c>
      <c r="C185" s="3" t="s">
        <v>10</v>
      </c>
      <c r="D185" s="4">
        <v>19358680</v>
      </c>
      <c r="E185" s="3" t="s">
        <v>446</v>
      </c>
      <c r="F185" s="3" t="s">
        <v>447</v>
      </c>
      <c r="G185" s="5">
        <v>41649</v>
      </c>
      <c r="H185" s="3" t="s">
        <v>66</v>
      </c>
      <c r="I185" s="3" t="s">
        <v>67</v>
      </c>
      <c r="J185">
        <f t="shared" si="2"/>
        <v>1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7" sqref="B37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요약</vt:lpstr>
      <vt:lpstr>대장(1월)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2014-11-04T05:14:30Z</dcterms:created>
  <dcterms:modified xsi:type="dcterms:W3CDTF">2014-11-05T01:24:53Z</dcterms:modified>
</cp:coreProperties>
</file>