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2. 일반업무\홈페이지\"/>
    </mc:Choice>
  </mc:AlternateContent>
  <xr:revisionPtr revIDLastSave="0" documentId="8_{A2BE7D3C-633B-4A6F-8E6B-203F9B52E064}" xr6:coauthVersionLast="47" xr6:coauthVersionMax="47" xr10:uidLastSave="{00000000-0000-0000-0000-000000000000}"/>
  <bookViews>
    <workbookView xWindow="-30" yWindow="4170" windowWidth="24255" windowHeight="13995" xr2:uid="{E70F1FAF-ED44-4CCE-9989-BEDF71558F38}"/>
  </bookViews>
  <sheets>
    <sheet name="계약대장(CTRT714)" sheetId="1" r:id="rId1"/>
  </sheets>
  <definedNames>
    <definedName name="_xlnm._FilterDatabase" localSheetId="0" hidden="1">'계약대장(CTRT714)'!$A$1:$S$210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133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8" i="1"/>
  <c r="R59" i="1"/>
  <c r="R60" i="1"/>
  <c r="R62" i="1"/>
  <c r="R63" i="1"/>
  <c r="R64" i="1"/>
  <c r="R65" i="1"/>
  <c r="R66" i="1"/>
  <c r="R67" i="1"/>
  <c r="R68" i="1"/>
  <c r="R69" i="1"/>
  <c r="R70" i="1"/>
  <c r="R71" i="1"/>
  <c r="R72" i="1"/>
  <c r="R74" i="1"/>
  <c r="R75" i="1"/>
  <c r="R76" i="1"/>
  <c r="R77" i="1"/>
  <c r="R79" i="1"/>
  <c r="R80" i="1"/>
  <c r="R81" i="1"/>
  <c r="R82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8" i="1"/>
  <c r="R129" i="1"/>
  <c r="R130" i="1"/>
  <c r="R131" i="1"/>
  <c r="R132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3" i="1"/>
  <c r="R154" i="1"/>
  <c r="R155" i="1"/>
  <c r="R156" i="1"/>
  <c r="R157" i="1"/>
  <c r="R158" i="1"/>
  <c r="R159" i="1"/>
  <c r="R160" i="1"/>
  <c r="R161" i="1"/>
  <c r="R164" i="1"/>
  <c r="R165" i="1"/>
  <c r="R166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3" i="1"/>
  <c r="R184" i="1"/>
  <c r="R185" i="1"/>
  <c r="R186" i="1"/>
  <c r="R187" i="1"/>
  <c r="R188" i="1"/>
  <c r="R189" i="1"/>
  <c r="R190" i="1"/>
  <c r="R191" i="1"/>
  <c r="R192" i="1"/>
  <c r="R194" i="1"/>
  <c r="R195" i="1"/>
  <c r="R196" i="1"/>
  <c r="R197" i="1"/>
  <c r="R198" i="1"/>
  <c r="R199" i="1"/>
  <c r="R200" i="1"/>
  <c r="R201" i="1"/>
  <c r="R203" i="1"/>
  <c r="R204" i="1"/>
  <c r="R206" i="1"/>
  <c r="R207" i="1"/>
  <c r="R208" i="1"/>
  <c r="R209" i="1"/>
  <c r="R210" i="1"/>
  <c r="R4" i="1"/>
</calcChain>
</file>

<file path=xl/sharedStrings.xml><?xml version="1.0" encoding="utf-8"?>
<sst xmlns="http://schemas.openxmlformats.org/spreadsheetml/2006/main" count="1878" uniqueCount="636">
  <si>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</si>
  <si>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</si>
  <si>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</si>
  <si>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</si>
  <si>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</si>
  <si>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</si>
  <si>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</si>
  <si>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</si>
  <si>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</si>
  <si>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</si>
  <si>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</si>
  <si>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</si>
  <si>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</si>
  <si>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</t>
  </si>
  <si>
    <t>영업계획팀</t>
  </si>
  <si>
    <t>기술관제팀</t>
  </si>
  <si>
    <t>통신팀</t>
  </si>
  <si>
    <t>역무운영팀</t>
  </si>
  <si>
    <t>기계환경팀</t>
  </si>
  <si>
    <t>컨벤션주유소</t>
  </si>
  <si>
    <t>유재권</t>
  </si>
  <si>
    <t xml:space="preserve">광주광역시 서구 상무대로 714 </t>
  </si>
  <si>
    <t>전기팀</t>
  </si>
  <si>
    <t>슈퍼마켓 자연숲 상무점</t>
  </si>
  <si>
    <t>조홍석</t>
  </si>
  <si>
    <t>광주광역시 서구 마륵복개로 91 1층 101호</t>
  </si>
  <si>
    <t>주식회사 광주오피스넥스</t>
  </si>
  <si>
    <t>김남미</t>
  </si>
  <si>
    <t>광주광역시 서구 상무중앙로 110 (치평동)</t>
  </si>
  <si>
    <t>건축팀</t>
  </si>
  <si>
    <t>청렴감사팀</t>
  </si>
  <si>
    <t>조달청3자단가계약</t>
  </si>
  <si>
    <t>신호팀</t>
  </si>
  <si>
    <t>한국자동차환경협회</t>
  </si>
  <si>
    <t>정종선</t>
  </si>
  <si>
    <t>경기도 안양시 동안구 시민대로 317</t>
  </si>
  <si>
    <t>차량팀</t>
  </si>
  <si>
    <t>삼영아름주유소</t>
  </si>
  <si>
    <t>소아름</t>
  </si>
  <si>
    <t>광주광역시 동구 남문로 523 (용산동)</t>
  </si>
  <si>
    <t>이마트 광주점</t>
  </si>
  <si>
    <t>한채양</t>
  </si>
  <si>
    <t>오피스 TOP</t>
  </si>
  <si>
    <t>김우채</t>
  </si>
  <si>
    <t>광주광역시 서구 상일로 14번길 5-6 1층</t>
  </si>
  <si>
    <t>주식회사센텍코리아</t>
  </si>
  <si>
    <t>유도준</t>
  </si>
  <si>
    <t>경기도 파주시 신촌동63-23</t>
  </si>
  <si>
    <t>오피스 할인마트</t>
  </si>
  <si>
    <t>이봉석</t>
  </si>
  <si>
    <t>광주광역시 광산구 송정로 5-1</t>
  </si>
  <si>
    <t>수의계약(다자간)</t>
  </si>
  <si>
    <t>총무팀</t>
  </si>
  <si>
    <t>문화홍보팀</t>
  </si>
  <si>
    <t>(사)중증장애인복지협회 도둠프린팅</t>
  </si>
  <si>
    <t>이한철</t>
  </si>
  <si>
    <t>광주광역시 동구 의재로109번길 32-4 (학동)</t>
  </si>
  <si>
    <t>노무복지팀</t>
  </si>
  <si>
    <t>성과예산팀</t>
  </si>
  <si>
    <t>김기호</t>
  </si>
  <si>
    <t>광주장애인생산품판매시설</t>
  </si>
  <si>
    <t>김운갑</t>
  </si>
  <si>
    <t>광주광역시 광산구 광산로 55-7</t>
  </si>
  <si>
    <t>(주)이지차저</t>
  </si>
  <si>
    <t>송봉준</t>
  </si>
  <si>
    <t>고객만족팀</t>
  </si>
  <si>
    <t>자산회계팀</t>
  </si>
  <si>
    <t>기계환경팀 상무분소 차류 구매</t>
  </si>
  <si>
    <t>고객의 소리 보상 상품권 구입</t>
  </si>
  <si>
    <t>서경전자</t>
  </si>
  <si>
    <t>박석동</t>
  </si>
  <si>
    <t xml:space="preserve">광주광역시 동구 독립로264번길 12 </t>
  </si>
  <si>
    <t>재난안전팀</t>
  </si>
  <si>
    <t>인재개발원 부서운영물품 구입</t>
  </si>
  <si>
    <t>인재개발원</t>
  </si>
  <si>
    <t>평동농협하나로마트</t>
  </si>
  <si>
    <t>최삼규</t>
  </si>
  <si>
    <t>광주광역시 광산구 평동로800번길 41-1</t>
  </si>
  <si>
    <t>롯데쇼핑(주)롯데마트맥스 상무점</t>
  </si>
  <si>
    <t>강성현</t>
  </si>
  <si>
    <t>광주광역시 서구 시청로 40 (치평동)</t>
  </si>
  <si>
    <t>윤지혜</t>
  </si>
  <si>
    <t>수의견적</t>
  </si>
  <si>
    <t>운영관제팀</t>
  </si>
  <si>
    <t>기계환경팀 용산분소 차류 구매</t>
  </si>
  <si>
    <t>(주)베스트건축자재</t>
  </si>
  <si>
    <t>정회성</t>
  </si>
  <si>
    <t>광주광역시 광산구 무진대로 326-34(우산동)</t>
  </si>
  <si>
    <t>경기도 광명시 신기로 20 유플래닛 타워</t>
  </si>
  <si>
    <t>사업명</t>
    <phoneticPr fontId="3" type="noConversion"/>
  </si>
  <si>
    <t>추정금액
(A)</t>
    <phoneticPr fontId="3" type="noConversion"/>
  </si>
  <si>
    <t>계약금액
(B)</t>
    <phoneticPr fontId="3" type="noConversion"/>
  </si>
  <si>
    <t>낙찰률(%)
(A/B)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</si>
  <si>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</si>
  <si>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</si>
  <si>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</si>
  <si>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</si>
  <si>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</si>
  <si>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</si>
  <si>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</si>
  <si>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</si>
  <si>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</si>
  <si>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경기도</t>
    <phoneticPr fontId="3" type="noConversion"/>
  </si>
  <si>
    <t>(유)금탑철물</t>
  </si>
  <si>
    <t>김남도</t>
  </si>
  <si>
    <t>승무팀</t>
  </si>
  <si>
    <t>(주)굿모닝하이넷</t>
  </si>
  <si>
    <t>이옥분</t>
  </si>
  <si>
    <t>혁신소통팀</t>
  </si>
  <si>
    <t>산업안전보건팀</t>
  </si>
  <si>
    <t>주식회사 선공썬마트 도산점</t>
  </si>
  <si>
    <t>정해종</t>
  </si>
  <si>
    <t>건설지원팀</t>
  </si>
  <si>
    <t>삼성전자(주)</t>
  </si>
  <si>
    <t>토목궤도팀 옥동분소 차류 구입</t>
  </si>
  <si>
    <t>레원자재공구백화점</t>
  </si>
  <si>
    <t>강지숙</t>
  </si>
  <si>
    <t>(주)와이마트월남점</t>
  </si>
  <si>
    <t>문현숙</t>
  </si>
  <si>
    <t>광주광역시 동구 화산로360(용산동)</t>
  </si>
  <si>
    <t>광주광역시 북구 버들로48-0</t>
  </si>
  <si>
    <t>광주광역시 광산구 상무대로 128-1 (도산동)</t>
  </si>
  <si>
    <t>경기도 수원시 영통구 삼성로 129 (매탄동)</t>
  </si>
  <si>
    <t>광주광역시 광산구 동곡로 564</t>
  </si>
  <si>
    <t xml:space="preserve">광주광역시 동구 남문로 349 </t>
  </si>
  <si>
    <t>연번</t>
    <phoneticPr fontId="3" type="noConversion"/>
  </si>
  <si>
    <t>구분</t>
    <phoneticPr fontId="3" type="noConversion"/>
  </si>
  <si>
    <t>물품계약</t>
  </si>
  <si>
    <t>용역계약</t>
  </si>
  <si>
    <t>소액구매(기타)</t>
  </si>
  <si>
    <t>공사계약</t>
  </si>
  <si>
    <t>소액구매</t>
  </si>
  <si>
    <t>소액수리</t>
  </si>
  <si>
    <t>지방계약법 시행령 제25조</t>
    <phoneticPr fontId="3" type="noConversion"/>
  </si>
  <si>
    <t>추정가격 2천만원 초과 1억원 이하</t>
    <phoneticPr fontId="3" type="noConversion"/>
  </si>
  <si>
    <t>추정가격 2천만원 이하</t>
    <phoneticPr fontId="3" type="noConversion"/>
  </si>
  <si>
    <t>본사 조경수 정비</t>
  </si>
  <si>
    <t>25년 노무복지팀 사무용품 구매</t>
  </si>
  <si>
    <t>전기팀 운영물품 구매</t>
  </si>
  <si>
    <t>학동증심사입구역 사무용품 구매</t>
  </si>
  <si>
    <t>옥동차량기지 핸드타월(저장품)구매</t>
  </si>
  <si>
    <t>용산차량기지 시설관리용 핸드타올 및 화장지 구매</t>
  </si>
  <si>
    <t>상임감사실 커피 구매</t>
  </si>
  <si>
    <t>광주광역시 남구 봉선로 198 (봉선동)</t>
  </si>
  <si>
    <t>광주광역시 서구 시청로 26 광주도시공사빌딩 2층</t>
  </si>
  <si>
    <t>광주광역시 북구 하남대로 769 (운암동)</t>
  </si>
  <si>
    <t>광주광역시 서구 마륵동 173-44</t>
  </si>
  <si>
    <t>광주광역시 서구 상무대로 745-0(치평동) 1층</t>
  </si>
  <si>
    <t>광주광역시 북구 문산로74번길 105, 1층(문흥동, 1층 2호)</t>
  </si>
  <si>
    <t>광주광역시 서구 죽봉대로 61 (화정동)</t>
  </si>
  <si>
    <t>광주광역시 서구 금화로115번길 23(금호동, 금호2지구도시공사2단지아파트)</t>
  </si>
  <si>
    <t>대전광역시 서구 갈마역로 155-0</t>
  </si>
  <si>
    <t>경기도 의왕시 경수대로 209-0</t>
  </si>
  <si>
    <t>광주광역시 서구 상무대로 981(쌍촌동)</t>
  </si>
  <si>
    <t>전라남도 광양시 광양읍 성북길 39, 201호</t>
  </si>
  <si>
    <t>광주광역시 북구 대천로 157번길 55, 101호(문흥동)</t>
  </si>
  <si>
    <t>광주광역시 북구 비엔날레로13번길 28-3(운암동)</t>
  </si>
  <si>
    <t>광주광역시 북구 운암동 417-20</t>
  </si>
  <si>
    <t>경기도 성남시 분당구 정자일로 95,NAVER 1784</t>
  </si>
  <si>
    <t>전라남도 나주시 빛가람로 740, 3층 303호</t>
  </si>
  <si>
    <t>광주광역시 동구 천변우로 339(수기동)</t>
  </si>
  <si>
    <t>서울특별시 강남구 강남대로162길 41 (신사동) 4층</t>
  </si>
  <si>
    <t>계약방법</t>
    <phoneticPr fontId="3" type="noConversion"/>
  </si>
  <si>
    <t>기획팀</t>
  </si>
  <si>
    <t>이마트 봉선점</t>
  </si>
  <si>
    <t>광주은행 상무중앙지점</t>
  </si>
  <si>
    <t>(주)중앙소방</t>
  </si>
  <si>
    <t>이현근</t>
  </si>
  <si>
    <t>코벤트</t>
  </si>
  <si>
    <t>안영균</t>
  </si>
  <si>
    <t>오피스큐</t>
  </si>
  <si>
    <t>엠에스산업개발</t>
  </si>
  <si>
    <t>박희수</t>
  </si>
  <si>
    <t>십일번가주식회사</t>
  </si>
  <si>
    <t>디자인결</t>
  </si>
  <si>
    <t>유선영</t>
  </si>
  <si>
    <t>(사)한국장애인기업협회 피복사업단</t>
  </si>
  <si>
    <t>한광희</t>
  </si>
  <si>
    <t>주식회사 네오홀딩스</t>
  </si>
  <si>
    <t>유영숙</t>
  </si>
  <si>
    <t>와이마트 쌍촌역점</t>
  </si>
  <si>
    <t>최정애</t>
  </si>
  <si>
    <t>(주) 코엔텍알앤씨</t>
  </si>
  <si>
    <t>박찬웅</t>
  </si>
  <si>
    <t>밝은유리</t>
  </si>
  <si>
    <t>이종현</t>
  </si>
  <si>
    <t>사회복지법인 무지개공동회</t>
  </si>
  <si>
    <t>윤근일</t>
  </si>
  <si>
    <t>동우상사</t>
  </si>
  <si>
    <t>박태광</t>
  </si>
  <si>
    <t>네이버파이낸셜(주)</t>
  </si>
  <si>
    <t>박상진</t>
  </si>
  <si>
    <t>주식회사 감정평가법인 태백 광주전남지사</t>
  </si>
  <si>
    <t>김민기</t>
  </si>
  <si>
    <t>다함기술산업 주식회사</t>
  </si>
  <si>
    <t>정태이</t>
  </si>
  <si>
    <t>주식회사 커피창고</t>
  </si>
  <si>
    <t>김유리</t>
  </si>
  <si>
    <t>임대시설물(역구내 상가 2개소) 정상임료 감정평가</t>
  </si>
  <si>
    <t>전기옥동분소 저장품 구매(롱비트소켓)</t>
  </si>
  <si>
    <t>관제실 복합기 토너구입</t>
  </si>
  <si>
    <t>상무역 전동휠체어 급속충전기 수리</t>
  </si>
  <si>
    <t>(주)토마토의료기</t>
  </si>
  <si>
    <t>위보환</t>
  </si>
  <si>
    <t>광주광역시 서구 내방로398번길 5 (농성동)</t>
  </si>
  <si>
    <t>전동차용 검사장비(차륜선반) 수선</t>
  </si>
  <si>
    <t>(주)알엠에스테크</t>
  </si>
  <si>
    <t>문영배</t>
  </si>
  <si>
    <t>인천광역시 서구 파랑로 495 (청라동)</t>
  </si>
  <si>
    <t>이동식 사다리 안전 지지대 구매 설치</t>
  </si>
  <si>
    <t>주식회사 우수건설기계</t>
  </si>
  <si>
    <t>황창언</t>
  </si>
  <si>
    <t>광주광역시 서구 하남대로502번길 20-11 (덕흥동)</t>
  </si>
  <si>
    <t>10월 결혼기념일 행사운영 경비 집행</t>
  </si>
  <si>
    <t>박현수</t>
  </si>
  <si>
    <t>신호팀 레일본드 체결방식 개선</t>
  </si>
  <si>
    <t>주식회사 영진시그널</t>
  </si>
  <si>
    <t>김영호</t>
  </si>
  <si>
    <t>경기 시흥시 마유로238번길 54, 시화공단 3나 705-2(정왕동)</t>
  </si>
  <si>
    <t>시각장애인 자동판매기 이용 도우미 운영 점자스티커 제작</t>
  </si>
  <si>
    <t>푸른하늘장애인보호작업장</t>
  </si>
  <si>
    <t>이신자</t>
  </si>
  <si>
    <t>광주광역시 북구 경열로 215, 1층(유동)</t>
  </si>
  <si>
    <t>신호팀 용산분소 특수차 유류 구매</t>
  </si>
  <si>
    <t>이마트 광산점</t>
  </si>
  <si>
    <t>광주광역시 광산구 사암로 172 (우산동)</t>
  </si>
  <si>
    <t>기계환경팀 상무분소 유류 구매(10.2.)</t>
  </si>
  <si>
    <t>기계환경팀 상무분소 유류 구매(10.7.)</t>
  </si>
  <si>
    <t>차량팀 소모품 구매(건전지 등 7종)</t>
  </si>
  <si>
    <t>(주)아성다이소 광주월산점</t>
  </si>
  <si>
    <t>광주광역시 남구 대남대로 385 (월산동)</t>
  </si>
  <si>
    <t>청렴캠페인 행사기념품 구입</t>
  </si>
  <si>
    <t>모아떡방앗간</t>
  </si>
  <si>
    <t>이혜성</t>
  </si>
  <si>
    <t>광주 서구 내방로 185 모아제일아파트 상가동 104동</t>
  </si>
  <si>
    <t>차량팀 다과류 구입</t>
  </si>
  <si>
    <t>전기옥동분소 유류구매(공공조달)(10.07)</t>
  </si>
  <si>
    <t>사무용품 구매</t>
  </si>
  <si>
    <t>기계환경팀 시설관리용 방진마스크 구매</t>
  </si>
  <si>
    <t>2025년 3분기 부대수익 기여자 지급용 상생카드 구매</t>
  </si>
  <si>
    <t>이호영</t>
  </si>
  <si>
    <t>차량팀 안전용품 구매</t>
  </si>
  <si>
    <t>주식회사 신나는세상</t>
  </si>
  <si>
    <t>조재옥</t>
  </si>
  <si>
    <t>광주광역시 북구 자동차로 62-1 (신안동)</t>
  </si>
  <si>
    <t>차량팀 소모품 구매(양면테이프 등 4종)</t>
  </si>
  <si>
    <t>동성철물상사</t>
  </si>
  <si>
    <t>남혜숙</t>
  </si>
  <si>
    <t>광주광역시 동구 독립로 324(계림동)</t>
  </si>
  <si>
    <t>전기용산분소 유류구매(공공조달)(10.10)</t>
  </si>
  <si>
    <t>임원실 방석,수건,의류 세탁</t>
  </si>
  <si>
    <t>크리닝월드</t>
  </si>
  <si>
    <t>이정란</t>
  </si>
  <si>
    <t>광주광역시 서구 상무화원로 32(치평동) 25-5</t>
  </si>
  <si>
    <t>통신팀 소모품(복사용지A4 외 11종) 구매</t>
  </si>
  <si>
    <t>광주교통공사 환승주차장(소태,평동) 정상임료 감정평가 용역</t>
  </si>
  <si>
    <t>(주)가온감정평가법인 광주전남지사</t>
  </si>
  <si>
    <t>이재원</t>
  </si>
  <si>
    <t>광주광역시 동구 남문로 555, 1동 2층 201호(용산동)</t>
  </si>
  <si>
    <t>2025년도 작업환경 및 사무실공기질 측정</t>
  </si>
  <si>
    <t>(재)한국의학연구소광주분사무소</t>
  </si>
  <si>
    <t>이상호</t>
  </si>
  <si>
    <t>광주광역시 서구 상무중앙로 58, 8~10층 (치평동, 타임스타워)</t>
  </si>
  <si>
    <t>2025년 시의회 행정사무감사 책자 제작</t>
  </si>
  <si>
    <t>역사 공기청정기 헤파필터 구매</t>
  </si>
  <si>
    <t>유한회사 대동</t>
  </si>
  <si>
    <t>김인철</t>
  </si>
  <si>
    <t>전라남도 순천시 생목순환길116</t>
  </si>
  <si>
    <t>전기용산분소 차류 구매(10.13)</t>
  </si>
  <si>
    <t>역무자동화팀 업무용차량 유류구매(10.07.)</t>
  </si>
  <si>
    <t>부일주유소</t>
  </si>
  <si>
    <t>이소영</t>
  </si>
  <si>
    <t>광주광역시 서구 상무대로 933 (쌍촌동)</t>
  </si>
  <si>
    <t>총무팀 차량유류(무연 휘발유구입)</t>
  </si>
  <si>
    <t>통신팀 옥동분소 업무용차량 유류 구입(10.08)</t>
  </si>
  <si>
    <t>2025년 지진안전주간 현수막 제작</t>
  </si>
  <si>
    <t>토목궤도팀 옥동분소 업무용트럭 시동밧데리 교환</t>
  </si>
  <si>
    <t>무한도전카클리닉</t>
  </si>
  <si>
    <t>김대우</t>
  </si>
  <si>
    <t xml:space="preserve">광주광역시 광산구 상무대로 295 </t>
  </si>
  <si>
    <t>종합관제처 부서운영물품(차류 등) 구입</t>
  </si>
  <si>
    <t>본사사옥 가스압력기록계 정비</t>
  </si>
  <si>
    <t>엘림엔지니어링</t>
  </si>
  <si>
    <t>심민호</t>
  </si>
  <si>
    <t xml:space="preserve">광주광역시 서구 광천1길 16 </t>
  </si>
  <si>
    <t>본사사옥 환승주차장 라인마킹 도장공사</t>
  </si>
  <si>
    <t>지엘기술주식회사</t>
  </si>
  <si>
    <t>윤인구</t>
  </si>
  <si>
    <t xml:space="preserve">전라남도 장성군 삼동로 136 </t>
  </si>
  <si>
    <t>임대시설물(본사사옥 사무실 7개소, 토지 3개소) 정상임료 감정 용역</t>
  </si>
  <si>
    <t>나라감정평가법인광주전남본부</t>
  </si>
  <si>
    <t>김수민</t>
  </si>
  <si>
    <t>광주광역시 서구 죽봉대로 52(농성동, 교직원공제회관 12층)</t>
  </si>
  <si>
    <t>비상방수문 종합시운전</t>
  </si>
  <si>
    <t>(주)금아</t>
  </si>
  <si>
    <t>이정율</t>
  </si>
  <si>
    <t>광주광역시 광산구 고봉로 115, 1층 (하남동)</t>
  </si>
  <si>
    <t>옥동차량기지 체력단련실  물품 구매</t>
  </si>
  <si>
    <t>광주 광산구 사암로 172</t>
  </si>
  <si>
    <t>재취업지원서비스 컨설팅 교육 외부강사 다과 등 구입</t>
  </si>
  <si>
    <t>인재개발원 10월 부서운영물품 구입</t>
  </si>
  <si>
    <t>전기옥동분소 저장품 구매(케이블)</t>
  </si>
  <si>
    <t>기술관제팀 사무용 소모품 구매</t>
  </si>
  <si>
    <t>기계환경팀 절연안전화 등 안전보호구 구매</t>
  </si>
  <si>
    <t>전일산업</t>
  </si>
  <si>
    <t>박병태</t>
  </si>
  <si>
    <t xml:space="preserve">광주광역시 남구 효천길 32 </t>
  </si>
  <si>
    <t>2026년 업무용 수첩 제작</t>
  </si>
  <si>
    <t>초미세먼지 측정장비 분해정비</t>
  </si>
  <si>
    <t>주식회사 더블유티이</t>
  </si>
  <si>
    <t>허목</t>
  </si>
  <si>
    <t>경기도 군포시 고산로148번길 17 (당정동)</t>
  </si>
  <si>
    <t>전기용산분소 업무용트럭 수리(엔진오일교체 외 4건)</t>
  </si>
  <si>
    <t>JS MOTORS</t>
  </si>
  <si>
    <t>한정석</t>
  </si>
  <si>
    <t>광주 서구 상무대로 758</t>
  </si>
  <si>
    <t>기계환경팀 상무분소 유류 구매(10.15.)</t>
  </si>
  <si>
    <t>전동차용 검사장비(제동밸브시험기) 수선</t>
  </si>
  <si>
    <t>(주)가보유공압테크</t>
  </si>
  <si>
    <t>김정회</t>
  </si>
  <si>
    <t>광주광역시 광산구 사암로 501 (장덕동), C-106</t>
  </si>
  <si>
    <t>통신팀 용산분소 업무용차량 유류구입(10.14)</t>
  </si>
  <si>
    <t>철도사업처 부서운영 물품 구입(10월)</t>
  </si>
  <si>
    <t>광주송정역 차류 구매</t>
  </si>
  <si>
    <t>주식회사썬마트</t>
  </si>
  <si>
    <t>광주광역시 광산구 상무대로 128-1 (도산동) 1층</t>
  </si>
  <si>
    <t>2025년 하반기 시민 일일명예역장 행사 개최(화정역)</t>
  </si>
  <si>
    <t>(주)서건리테일 드림식자재마트</t>
  </si>
  <si>
    <t>김현수</t>
  </si>
  <si>
    <t>광주광역시 서구 화운로156번길 29 (화정동)</t>
  </si>
  <si>
    <t>효율적인 예산관리를 위한 업무회의 개최 위한 다과류 구매</t>
  </si>
  <si>
    <t>하반기 일일명예역장 행사(소태역)</t>
  </si>
  <si>
    <t>다보애마트</t>
  </si>
  <si>
    <t>주효숙</t>
  </si>
  <si>
    <t>광주광역시 동구 남문로 555, 1층 101,102,103호</t>
  </si>
  <si>
    <t>2025년 하반기 시민 일일명예역장 행사 개최(상무역)</t>
  </si>
  <si>
    <t>광주축협하나로마트상무대로점</t>
  </si>
  <si>
    <t>김호상</t>
  </si>
  <si>
    <t>광주광역시 서구 상무대로 687 (마륵동)</t>
  </si>
  <si>
    <t>전동차 보조전원장치용 보조퓨즈 구매</t>
  </si>
  <si>
    <t>메르센코리아(주)</t>
  </si>
  <si>
    <t>김재하</t>
  </si>
  <si>
    <t xml:space="preserve">충청남도 아산시 음봉면 연암율금로 563 </t>
  </si>
  <si>
    <t>신호팀 유압공구 구매</t>
  </si>
  <si>
    <t>2025년 하반기 시민 일일명예역장 행사 개최(금남로4가역)</t>
  </si>
  <si>
    <t>(주)다담리테일 쌍촌점</t>
  </si>
  <si>
    <t>임장택, 임현호, 임준범</t>
  </si>
  <si>
    <t>광주광역시 서구 쌍촌동 281-24</t>
  </si>
  <si>
    <t>2025년 하반기 시민 일일명예역장 행사 개최(양동시장역)</t>
  </si>
  <si>
    <t>(주)와이마트 동신점</t>
  </si>
  <si>
    <t>진준석</t>
  </si>
  <si>
    <t xml:space="preserve">광주광역시 남구 월산로 135 </t>
  </si>
  <si>
    <t>전기용산분소 소모품 구매(락카)</t>
  </si>
  <si>
    <t>재취업지원서비스 컨설팅 교육 현수막 제작(중증장애인)</t>
  </si>
  <si>
    <t>중장기 경영전략 수정계획 수립 설문조사 참여 시민 보상</t>
  </si>
  <si>
    <t>통신팀 차류 구매(10.16)</t>
  </si>
  <si>
    <t>2025년 하반기 시민 일일명예역장 행사 개최(남광주역)</t>
  </si>
  <si>
    <t>남광주식자재마트</t>
  </si>
  <si>
    <t>주호찬</t>
  </si>
  <si>
    <t xml:space="preserve">광주광역시 동구 양림로 110 </t>
  </si>
  <si>
    <t>2025년 2차 해피아이교통카드 구매</t>
  </si>
  <si>
    <t>(주)한페이시스</t>
  </si>
  <si>
    <t>손민수</t>
  </si>
  <si>
    <t>전동차 유지보수용 수축튜브 구매</t>
  </si>
  <si>
    <t>전오전기</t>
  </si>
  <si>
    <t>박웅수</t>
  </si>
  <si>
    <t>광주 서구 매월2로 53</t>
  </si>
  <si>
    <t>안전관리처 부서운영물품 구입</t>
  </si>
  <si>
    <t>전동차 유지보수용 절연 테이프 등 2종 구매</t>
  </si>
  <si>
    <t>전성공구철물</t>
  </si>
  <si>
    <t>김경탁</t>
  </si>
  <si>
    <t>광주광역시 서구 매얼동 948 산업유통단지</t>
  </si>
  <si>
    <t>전동차 유지보수용 육각너트 구매</t>
  </si>
  <si>
    <t>유신볼트</t>
  </si>
  <si>
    <t>정경도</t>
  </si>
  <si>
    <t>광주광역시 서구 매월동 광주산업용재유통센터 13동 101호</t>
  </si>
  <si>
    <t>차량팀 용산차량기지 시설관리용 소모품 구입(장미 외 1종)</t>
  </si>
  <si>
    <t>자연꽃농원</t>
  </si>
  <si>
    <t>조규명</t>
  </si>
  <si>
    <t>광주광역시 동구 주남길 3(월남동)</t>
  </si>
  <si>
    <t>차량팀 용산차량기지 시설관리용 저장품 구입(휘발유)</t>
  </si>
  <si>
    <t>차량팀 용산차량기지 시설관리용 저장품 구입(수도꼭지 외 1종)</t>
  </si>
  <si>
    <t>기계환경팀 상무분소 침구류 구매</t>
  </si>
  <si>
    <t>은혜침구</t>
  </si>
  <si>
    <t>나연순</t>
  </si>
  <si>
    <t>광주광역시 서구 천변좌로 248-1</t>
  </si>
  <si>
    <t>역사 환기설비 정비</t>
  </si>
  <si>
    <t>전기옥동분소 유류구매(공공조달)(10.18)</t>
  </si>
  <si>
    <t>2025년도 내부경영평가 편람 제작</t>
  </si>
  <si>
    <t>차량팀 용산차량기지 시설관리용 소모품 구입(실리콘 외 4종)</t>
  </si>
  <si>
    <t>역사 바닥석재 미끄럼방지 보완공사</t>
  </si>
  <si>
    <t>주식회사 로우건설</t>
  </si>
  <si>
    <t>신시온</t>
  </si>
  <si>
    <t xml:space="preserve">광주광역시 북구 하서로 384 (양산동) (양산동, 유탑 유블레스 </t>
  </si>
  <si>
    <t xml:space="preserve">인권경영 홍보물 제작 </t>
  </si>
  <si>
    <t>2025년 하반기 시민 일일명예역장 행사 개최(공항역)</t>
  </si>
  <si>
    <t>토목궤도팀 용산분소 안전화 구입</t>
  </si>
  <si>
    <t>제이와이 생활연구소</t>
  </si>
  <si>
    <t>문준영</t>
  </si>
  <si>
    <t>광주광역시 광산구 동곡로 637 (송촌동)</t>
  </si>
  <si>
    <t>전기옥동분소 소모품 구매(솔더윅)</t>
  </si>
  <si>
    <t>사회복무요원 제복 구매(25.10월)</t>
  </si>
  <si>
    <t>전기옥동분소 소모품 구매(사무용품)</t>
  </si>
  <si>
    <t>사회복무요원 단화 구매(25.10월)</t>
  </si>
  <si>
    <t>역사냉장고 추가 구매(25.10월)</t>
  </si>
  <si>
    <t>전영현</t>
  </si>
  <si>
    <t>2025 하반기 시민 일일명예역장 행사 개최(도산역)</t>
  </si>
  <si>
    <t>산업안전보건팀 3분기 안전파수꾼 우수사례 포상용 상품권 구매</t>
  </si>
  <si>
    <t>본사 시설물 유지보수 저장품 구매</t>
  </si>
  <si>
    <t>송정철물공구</t>
  </si>
  <si>
    <t>김순옥</t>
  </si>
  <si>
    <t>광주광역시 광산구 상무대로 324</t>
  </si>
  <si>
    <t>신호팀 업무용트럭(전기차) 충전_1010</t>
  </si>
  <si>
    <t>토목궤도팀 옥동분소 소모품(토너등, 장애인생산품) 구입</t>
  </si>
  <si>
    <t>구내식당(본사,용산)쇼케이스 냉장고 구입</t>
  </si>
  <si>
    <t>토목궤도팀 용산분소 업무용트럭 유류 구입(10.19)</t>
  </si>
  <si>
    <t>더블충전 관계소통 프로그램 운영물품 및 다과류 구입</t>
  </si>
  <si>
    <t>기계환경팀 현장용 장갑 구매(중증장애인기업)</t>
  </si>
  <si>
    <t>9층 휴게실 커피머신 수리</t>
  </si>
  <si>
    <t>제이유통</t>
  </si>
  <si>
    <t>김재상</t>
  </si>
  <si>
    <t>광주광역시 북구 무등로 129</t>
  </si>
  <si>
    <t>감사처 커피 구매</t>
  </si>
  <si>
    <t>2025년 하반기 신규 채용 인성검사 및 면접시험 대행 용역</t>
  </si>
  <si>
    <t>(주)사람인</t>
  </si>
  <si>
    <t>황현순</t>
  </si>
  <si>
    <t>서울특별시 구로구 디지털로34길 43 (구로동)</t>
  </si>
  <si>
    <t>기술관제팀 복사용지 구매(녹색제품,중증장애인생산품,사회적기업</t>
  </si>
  <si>
    <t>도산변전소 산소농도측정기 교체</t>
  </si>
  <si>
    <t>(주)와이엠인더스트리</t>
  </si>
  <si>
    <t>김종철</t>
  </si>
  <si>
    <t>서울특별시 서대문구 북아현로 61 (북아현동) 3ㅊ,ㅇ</t>
  </si>
  <si>
    <t>예산편성 설문조사 당첨자 경품 지급</t>
  </si>
  <si>
    <t>승무팀 기관사 졸음방지 기호품 구매</t>
  </si>
  <si>
    <t>2호선운영기획단 사무용 소모품 구입</t>
  </si>
  <si>
    <t>2호선운영기획단</t>
  </si>
  <si>
    <t>전동차 차상신호장치 외주 수리</t>
  </si>
  <si>
    <t>주식회사 한국에프티티</t>
  </si>
  <si>
    <t xml:space="preserve">문종현 </t>
  </si>
  <si>
    <t>경기도 광명시 하안로 60 (소하동), 이동 10층 1013호</t>
  </si>
  <si>
    <t>광주송정역 소모품 구매</t>
  </si>
  <si>
    <t>기획조정처 부서물품 구입</t>
  </si>
  <si>
    <t>청소기동반 청소물품 구매</t>
  </si>
  <si>
    <t>통신팀 소모품(LED램프 외 4종) 구매</t>
  </si>
  <si>
    <t>믿음전자</t>
  </si>
  <si>
    <t>정용희</t>
  </si>
  <si>
    <t xml:space="preserve">광주광역시 서구 군분2로 54 </t>
  </si>
  <si>
    <t>통신팀 용산분소 차류 구매(10.16)</t>
  </si>
  <si>
    <t>차량팀 소모품 구매(세차용 브러시)</t>
  </si>
  <si>
    <t>사십일라오</t>
  </si>
  <si>
    <t>신창엽</t>
  </si>
  <si>
    <t>서울특별시 강동구 양재대로 1553 (천호동) 7층 704호</t>
  </si>
  <si>
    <t>차량팀 행사 현수막 제작(기술교류회 WorkShop)</t>
  </si>
  <si>
    <t>차량팀 소모품 구매(건전지 등 9종)</t>
  </si>
  <si>
    <t>전동차용 검사장비(자동기취장치) 수선</t>
  </si>
  <si>
    <t>신화시스템 주식회사</t>
  </si>
  <si>
    <t>변연길</t>
  </si>
  <si>
    <t>광주광역시 동구 지원로12번길 15 (소태동)</t>
  </si>
  <si>
    <t>전동차 유지보수용 분할핀 구매</t>
  </si>
  <si>
    <t>통신팀 소모품(폼양면테이프외 2종) 구매</t>
  </si>
  <si>
    <t>승강기 정밀검사 분동수수료 지급 2차</t>
  </si>
  <si>
    <t>한국승강기안전분동</t>
  </si>
  <si>
    <t>박유진</t>
  </si>
  <si>
    <t>광주광역시 광산구 월계동 755-4</t>
  </si>
  <si>
    <t>상무역 예술무대 교체</t>
  </si>
  <si>
    <t>주식회사 디자인라인</t>
  </si>
  <si>
    <t>유희수</t>
  </si>
  <si>
    <t>광주 남구 대남대로 307번길 5, 102호</t>
  </si>
  <si>
    <t>하반기 농촌봉사활동 현수막 제작</t>
  </si>
  <si>
    <t>플러스비전 주식회사</t>
  </si>
  <si>
    <t>고왕수</t>
  </si>
  <si>
    <t>광주광역시 서구 대남대로 454-1, 2층</t>
  </si>
  <si>
    <t>역무자동화팀 업무용차량 유류구매(10.23.)</t>
  </si>
  <si>
    <t>기계환경팀 전기화물트럭 충전(10.16.)</t>
  </si>
  <si>
    <t>서울 금천구 디지털로9길68, 2층 206호</t>
  </si>
  <si>
    <t>신호팀 업무용트럭(전기차) 충전_1024</t>
  </si>
  <si>
    <t>2025년 하반기 전기특수차 정기검사</t>
  </si>
  <si>
    <t>금천씨스템 주식회사</t>
  </si>
  <si>
    <t>박판상</t>
  </si>
  <si>
    <t xml:space="preserve">충청남도 당진시 관곡길 2 </t>
  </si>
  <si>
    <t>신호팀 업무용트럭 유류 구매(10.24)</t>
  </si>
  <si>
    <t>차량팀 음주측정기 교정검사(5차)</t>
  </si>
  <si>
    <t>전기용산분소 유류구매(공공조달)(10.25)</t>
  </si>
  <si>
    <t>차량팀 행사용 책자 제작(기술교류회)</t>
  </si>
  <si>
    <t>일등복사</t>
  </si>
  <si>
    <t>황상문</t>
  </si>
  <si>
    <t>광주광역시 동구 필문대로</t>
  </si>
  <si>
    <t>AI시대, 문해력 향상을 위한 Book 클래스 외부강사 다과 구입</t>
  </si>
  <si>
    <t>포플러</t>
  </si>
  <si>
    <t>장민영</t>
  </si>
  <si>
    <t>광주광역시 동구 동계천로 166 (동명동)</t>
  </si>
  <si>
    <t>차량팀 행사용 다과 구입(기술교류회)</t>
  </si>
  <si>
    <t>상무역 에스컬레이터 4호기 핸드레일 구동장치 교체</t>
  </si>
  <si>
    <t>그린ENC</t>
  </si>
  <si>
    <t>박양주</t>
  </si>
  <si>
    <t>경기도 안산시 단원구 와개2길 3 (와동)</t>
  </si>
  <si>
    <t>IT전략팀 사무용품 구입</t>
  </si>
  <si>
    <t>IT전략팀</t>
  </si>
  <si>
    <t>전기옥동분소 차류구매</t>
  </si>
  <si>
    <t>신호팀 냉난방기 실내외기 세척 용역 시행</t>
  </si>
  <si>
    <t>(주)푸른공조</t>
  </si>
  <si>
    <t>이종운</t>
  </si>
  <si>
    <t xml:space="preserve">광주광역시 광산구 평동산단3번로 11 </t>
  </si>
  <si>
    <t>2025년 하반기 대기오염물질 자가측정</t>
  </si>
  <si>
    <t>2025 하반기 사보 [광주메트로plus] 제작</t>
  </si>
  <si>
    <t>2025년 하반기 터널 물청소 용역</t>
  </si>
  <si>
    <t>(주) 동광실업</t>
  </si>
  <si>
    <t>임광진</t>
  </si>
  <si>
    <t>광주광역시 북구 고운로23번길 11-3</t>
  </si>
  <si>
    <t>학동증심사입구역 차류구매</t>
  </si>
  <si>
    <t>3그룹 소모품 구매</t>
  </si>
  <si>
    <t>토목궤도팀 옥동분소 소화기 구입</t>
  </si>
  <si>
    <t xml:space="preserve">2025년 하반기 신규채용 인성검사장 대여 </t>
  </si>
  <si>
    <t>광주광역시관광공사</t>
  </si>
  <si>
    <t>김진강</t>
  </si>
  <si>
    <t>광주광역시 서구 상무누리로 30(치평동)</t>
  </si>
  <si>
    <t>협력 네트워크 구축 관련 회의비 집행(소태역)</t>
  </si>
  <si>
    <t>광주소태역 파리바게트</t>
  </si>
  <si>
    <t>이지연</t>
  </si>
  <si>
    <t xml:space="preserve">광주광역시 동구 남문로 589(용산동, 무등산골드클래스2차) 1층 </t>
  </si>
  <si>
    <t>남광주역 환경미화 휴게실(여) 온돌패널 보수</t>
  </si>
  <si>
    <t>전기용산분소 소모품 구매(스텐앙카세트)</t>
  </si>
  <si>
    <t xml:space="preserve">금남로4가역 수유실 정비 </t>
  </si>
  <si>
    <t>주식회사 아레아디자인</t>
  </si>
  <si>
    <t>김윤지</t>
  </si>
  <si>
    <t>광주광역시 광산구 월곡중앙로 6-20 1층, 글로리하우스</t>
  </si>
  <si>
    <t>팀 사무용품 구매</t>
  </si>
  <si>
    <t>녹동, 소태, 금남로4가역 플로어힌지 교체</t>
  </si>
  <si>
    <t>전동차용 검사장비(초음파탐상기) 수선</t>
  </si>
  <si>
    <t>2025년 하반기 초미세먼지 측정장비 보정계수 산정 용역</t>
  </si>
  <si>
    <t>(재)FITI시험연구원 오창분원</t>
  </si>
  <si>
    <t>윤주경</t>
  </si>
  <si>
    <t>충청북도 청주시 청원구 오창읍</t>
  </si>
  <si>
    <t>차량팀 지게차(3.5t) 수선</t>
  </si>
  <si>
    <t>선진타이어</t>
  </si>
  <si>
    <t>정성필</t>
  </si>
  <si>
    <t>광주광역시 광산구 도천남길 41-33 (도천동)</t>
  </si>
  <si>
    <t>주민참여 역무 협력 네트워크 구축 관련 회의(5그룹)</t>
  </si>
  <si>
    <t>송정공원역 장애인화장실 자동문 보수</t>
  </si>
  <si>
    <t>다혜셔터</t>
  </si>
  <si>
    <t>천상영</t>
  </si>
  <si>
    <t>광주광역시 서구 매월2로 53, 16동 126호,127호(매월동)</t>
  </si>
  <si>
    <t>차량팀 용산차량기지 시설관리용 소모품 구입(표지판)</t>
  </si>
  <si>
    <t>비오프로젝트</t>
  </si>
  <si>
    <t>이해리</t>
  </si>
  <si>
    <t>경기도 광주시 양벌로 375 (양벌동, 대주2차아파트)</t>
  </si>
  <si>
    <t>통신팀 옥동분소 NVR 수리(10.27)</t>
  </si>
  <si>
    <t>지엘정보통신</t>
  </si>
  <si>
    <t>이혜영</t>
  </si>
  <si>
    <t>광주광역시 북구 버들로 40 (북동,서광주빌딩 201호)</t>
  </si>
  <si>
    <t>옥동차량기지 미화용품(저장품) 구매</t>
  </si>
  <si>
    <t>쎄데코</t>
  </si>
  <si>
    <t>홍기백</t>
  </si>
  <si>
    <t>광주광역시 서구 하남대로 498 (동천동)</t>
  </si>
  <si>
    <t>협력 네트워크 구축 관련 회의비 집행(학동증심사입구역)</t>
  </si>
  <si>
    <t>파리바게뜨(학동삼성점)</t>
  </si>
  <si>
    <t>최효숙</t>
  </si>
  <si>
    <t>광주시 동구 학동 868-4</t>
  </si>
  <si>
    <t>역 운영 소모품 구매</t>
  </si>
  <si>
    <t>2025년 1팀(역) 1교 시민 일일명예역장 행사 개최(송정공원역)</t>
  </si>
  <si>
    <t>2025년 1팀(역) 1교 시민 일일명예역장 행사 개최(양동시장역)</t>
  </si>
  <si>
    <t>2025년 하반기 철도차량정비교육 다과 구입</t>
  </si>
  <si>
    <t>2025년 내부청렴도 조사 및 보직자부패위험성 진단 용역</t>
  </si>
  <si>
    <t>(주)레드휘슬</t>
  </si>
  <si>
    <t>황성식</t>
  </si>
  <si>
    <t>대구광역시 수성구 알파시티1로4길 20 (대흥동)</t>
  </si>
  <si>
    <t>상생결제제도 홍보 X-배너 제작(중증장애인생산품, 사회적기업)</t>
  </si>
  <si>
    <t>건축시설물 유지관리용 저장품 구입(3차)</t>
  </si>
  <si>
    <t>이스타철물</t>
  </si>
  <si>
    <t>이정애</t>
  </si>
  <si>
    <t>광주광역시 북구 서암대로 287(중흥동)</t>
  </si>
  <si>
    <t>자원순환 캠페인 홍보물품(포스터, 현수막, 배너) 제작</t>
  </si>
  <si>
    <t>전기옥동분소 유류구매(공공조달)(10.29)</t>
  </si>
  <si>
    <t>기계환경팀 우측기계실 드레인배관 덮개설치</t>
  </si>
  <si>
    <t>광주배터리앤인테리어</t>
  </si>
  <si>
    <t>장평부</t>
  </si>
  <si>
    <t>광주광역시 서구 상무대로 1200(농성동)</t>
  </si>
  <si>
    <t>전동차 자동방송장치 제작 구매</t>
  </si>
  <si>
    <t>주식회사 램스</t>
  </si>
  <si>
    <t>정원홍</t>
  </si>
  <si>
    <t>경기도 화성시 동탄대로 635 (영천동) 1동 501~503호</t>
  </si>
  <si>
    <t>통신팀 용산분소 업무용차량 유류구입(10.28)</t>
  </si>
  <si>
    <t>기술부서 업무용차량 소화기 구입</t>
  </si>
  <si>
    <t>중앙소방안전</t>
  </si>
  <si>
    <t>이준호</t>
  </si>
  <si>
    <t>광주광역시 북구 독립로349번길 14 (중흥동)</t>
  </si>
  <si>
    <t>승무팀 우수기관사 선발대회 물품 구입</t>
  </si>
  <si>
    <t>역사 노후 LED조명등 교체 공사 관급자재 구매</t>
  </si>
  <si>
    <t>금영엘이디주식회사</t>
  </si>
  <si>
    <t>류성열</t>
  </si>
  <si>
    <t>경기도 용인시 기흥구 중부대로 184 (영덕동)</t>
  </si>
  <si>
    <t>주식회사 제이엠엘이디</t>
  </si>
  <si>
    <t>전라남도 나주시 교육길 13 (빛가람동), C동 203호</t>
  </si>
  <si>
    <t>신호팀 전산기 운용방식 개선</t>
  </si>
  <si>
    <t>2025년 1팀(역) 1교 일일명예역장 행사 개최(쌍촌역)</t>
  </si>
  <si>
    <t>에스컬레이터 스텝롤러 구매</t>
  </si>
  <si>
    <t>(주)피앤피코리아</t>
  </si>
  <si>
    <t>최영선</t>
  </si>
  <si>
    <t>경기도 안성시 공도읍 용머리안길 59</t>
  </si>
  <si>
    <t>2호선운영기획단 부서운영 물품 구입</t>
  </si>
  <si>
    <t>통신팀 하반기 음주측정기 교정검사</t>
  </si>
  <si>
    <t>본사 경영지원처 냉난방설비 구매 설치</t>
  </si>
  <si>
    <t>승무팀 부서운영 물품 구입</t>
  </si>
  <si>
    <t>통신팀 용산분소 전기장판 구매(10.29)</t>
  </si>
  <si>
    <t>LG전자스토어</t>
  </si>
  <si>
    <t>오상열</t>
  </si>
  <si>
    <t>광주 서구 양2동 411 가1동 10</t>
  </si>
  <si>
    <t>업무협약식 현수막 제작</t>
  </si>
  <si>
    <t>통신팀 옥동분소 업무용차량 유류구입(10.30)</t>
  </si>
  <si>
    <t>25년 4분기 비상대응훈련을 위한 운용비 지출(전기옥동)</t>
  </si>
  <si>
    <t>전동차 유지보수용 베어링 구매</t>
  </si>
  <si>
    <t>국제테크</t>
  </si>
  <si>
    <t>이정규</t>
  </si>
  <si>
    <t>광주광역시 북구 하남대로 795-1 (운암동)</t>
  </si>
  <si>
    <t>기계환경팀 상무분소 유류 구매(10.30.)</t>
  </si>
  <si>
    <t>차량팀 용산차량기지 시설관리용 소모품 구입(모서리보호대)</t>
  </si>
  <si>
    <t>기계환경팀 전기차용 소화기 등 구매</t>
  </si>
  <si>
    <t>차량팀 용산차량기지 시설관리용 저장품 구입(고무반장화)</t>
  </si>
  <si>
    <t>분홍신</t>
  </si>
  <si>
    <t>권인선</t>
  </si>
  <si>
    <t xml:space="preserve">광주광역시 서구 천변좌로 243 </t>
  </si>
  <si>
    <t>신호팀 소모품 구매(소화기)</t>
  </si>
  <si>
    <t>2025년 하반기 용산차량기지 저수조 청소</t>
  </si>
  <si>
    <t>전기팀 하반기 음주측정기 교정</t>
  </si>
  <si>
    <t>용산차량기지 공기질 모니터링 시스템 UPS 정비</t>
  </si>
  <si>
    <t>주식회사 금정기전</t>
  </si>
  <si>
    <t>정두기</t>
  </si>
  <si>
    <t>광주광역시 광산구 월봉반월길 230-1</t>
  </si>
  <si>
    <t>광주G-패스 홍보 및 수송마케팅 행사 물품 구입(텀블러)</t>
  </si>
  <si>
    <t>태양상사</t>
  </si>
  <si>
    <t>김성인</t>
  </si>
  <si>
    <t>광주광역시 북구 첨단연신로45, B동 125호</t>
  </si>
  <si>
    <t>전동차 유지보수용 컨버터 구매</t>
  </si>
  <si>
    <t>(주)오디피</t>
  </si>
  <si>
    <t>이종복</t>
  </si>
  <si>
    <t>경기도 안양시 동안구 흥안대로427번길 38(관양동), 1111호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</si>
</sst>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6" fillId="0" borderId="1" xfId="0" applyFont="1" applyBorder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7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center" vertical="center" wrapText="1"/>
    </xf>
  </cellXfs>
  <cellStyles count="9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S210"/>
  <sheetViews>
    <sheetView tabSelected="1" topLeftCell="A199" workbookViewId="0">
      <selection activeCell="C212" sqref="C212"/>
    </sheetView>
  </sheetViews>
  <sheetFormatPr defaultRowHeight="16.5" x14ac:dyDescent="0.3"/>
  <cols>
    <col min="1" max="1" width="4.5" style="7" customWidth="1"/>
    <col min="2" max="2" width="16.375" style="7" customWidth="1"/>
    <col min="3" max="3" width="44.125" style="2" customWidth="1"/>
    <col min="4" max="4" width="14.25" style="2" customWidth="1"/>
    <col min="5" max="7" width="12" style="2" customWidth="1"/>
    <col min="8" max="8" width="8.625" style="2" customWidth="1"/>
    <col min="9" max="9" width="10.375" style="2" customWidth="1"/>
    <col min="10" max="10" width="10.25" style="2" customWidth="1"/>
    <col min="11" max="11" width="9.375" style="2" customWidth="1"/>
    <col min="12" max="12" width="12.25" style="2" customWidth="1"/>
    <col min="13" max="13" width="26.75" style="2" customWidth="1"/>
    <col min="14" max="14" width="12.125" style="2" customWidth="1"/>
    <col min="15" max="15" width="45.625" style="2" customWidth="1"/>
    <col min="16" max="16" width="21.625" style="2" hidden="1" customWidth="1"/>
    <col min="17" max="17" width="40.5" style="2" hidden="1" customWidth="1"/>
    <col min="18" max="18" width="12.5" style="2" customWidth="1"/>
    <col min="19" max="19" width="9" style="2"/>
  </cols>
  <sheetData>
    <row r="1" spans="1:19" x14ac:dyDescent="0.3">
      <c r="A1" s="11" t="s">
        <v>125</v>
      </c>
      <c r="B1" s="11" t="s">
        <v>126</v>
      </c>
      <c r="C1" s="10" t="s">
        <v>101</v>
      </c>
      <c r="D1" s="10"/>
      <c r="E1" s="10"/>
      <c r="F1" s="10"/>
      <c r="G1" s="10"/>
      <c r="H1" s="10"/>
      <c r="I1" s="10"/>
      <c r="J1" s="10"/>
      <c r="K1" s="10"/>
      <c r="L1" s="10"/>
      <c r="M1" s="10" t="s">
        <v>96</v>
      </c>
      <c r="N1" s="10"/>
      <c r="O1" s="10"/>
      <c r="P1" s="10" t="s">
        <v>98</v>
      </c>
      <c r="Q1" s="10"/>
      <c r="R1" s="9" t="s">
        <v>95</v>
      </c>
      <c r="S1" s="10" t="s">
        <v>99</v>
      </c>
    </row>
    <row r="2" spans="1:19" ht="16.5" customHeight="1" x14ac:dyDescent="0.3">
      <c r="A2" s="11"/>
      <c r="B2" s="11"/>
      <c r="C2" s="9" t="s">
        <v>89</v>
      </c>
      <c r="D2" s="9" t="s">
        <v>162</v>
      </c>
      <c r="E2" s="9" t="s">
        <v>0</v>
      </c>
      <c r="F2" s="9" t="s">
        <v>90</v>
      </c>
      <c r="G2" s="9" t="s">
        <v>91</v>
      </c>
      <c r="H2" s="9" t="s">
        <v>92</v>
      </c>
      <c r="I2" s="10" t="s">
        <v>93</v>
      </c>
      <c r="J2" s="10"/>
      <c r="K2" s="10"/>
      <c r="L2" s="9" t="s">
        <v>4</v>
      </c>
      <c r="M2" s="10"/>
      <c r="N2" s="10"/>
      <c r="O2" s="10"/>
      <c r="P2" s="10"/>
      <c r="Q2" s="10"/>
      <c r="R2" s="9"/>
      <c r="S2" s="10"/>
    </row>
    <row r="3" spans="1:19" x14ac:dyDescent="0.3">
      <c r="A3" s="11"/>
      <c r="B3" s="11"/>
      <c r="C3" s="9"/>
      <c r="D3" s="9"/>
      <c r="E3" s="9"/>
      <c r="F3" s="9"/>
      <c r="G3" s="9"/>
      <c r="H3" s="9"/>
      <c r="I3" s="4" t="s">
        <v>1</v>
      </c>
      <c r="J3" s="4" t="s">
        <v>2</v>
      </c>
      <c r="K3" s="4" t="s">
        <v>3</v>
      </c>
      <c r="L3" s="9"/>
      <c r="M3" s="4" t="s">
        <v>94</v>
      </c>
      <c r="N3" s="4" t="s">
        <v>5</v>
      </c>
      <c r="O3" s="4" t="s">
        <v>6</v>
      </c>
      <c r="P3" s="4" t="s">
        <v>97</v>
      </c>
      <c r="Q3" s="4" t="s">
        <v>100</v>
      </c>
      <c r="R3" s="9"/>
      <c r="S3" s="10"/>
    </row>
    <row r="4" spans="1:19" ht="22.5" x14ac:dyDescent="0.3">
      <c r="A4" s="6">
        <v>1</v>
      </c>
      <c r="B4" s="14" t="s">
        <v>129</v>
      </c>
      <c r="C4" s="14" t="s">
        <v>198</v>
      </c>
      <c r="D4" s="14" t="s">
        <v>8</v>
      </c>
      <c r="E4" s="15">
        <v>649000</v>
      </c>
      <c r="F4" s="15">
        <v>649000</v>
      </c>
      <c r="G4" s="15">
        <v>649000</v>
      </c>
      <c r="H4" s="16">
        <v>100</v>
      </c>
      <c r="I4" s="17">
        <v>45931</v>
      </c>
      <c r="J4" s="13" t="s">
        <v>7</v>
      </c>
      <c r="K4" s="13" t="s">
        <v>7</v>
      </c>
      <c r="L4" s="13" t="s">
        <v>14</v>
      </c>
      <c r="M4" s="14" t="s">
        <v>192</v>
      </c>
      <c r="N4" s="13" t="s">
        <v>193</v>
      </c>
      <c r="O4" s="14" t="s">
        <v>159</v>
      </c>
      <c r="P4" s="1" t="s">
        <v>133</v>
      </c>
      <c r="Q4" s="3" t="s">
        <v>135</v>
      </c>
      <c r="R4" s="3" t="str">
        <f>MID(O4,1,5)</f>
        <v xml:space="preserve">전라남도 </v>
      </c>
      <c r="S4" s="3"/>
    </row>
    <row r="5" spans="1:19" x14ac:dyDescent="0.3">
      <c r="A5" s="6">
        <v>2</v>
      </c>
      <c r="B5" s="14" t="s">
        <v>129</v>
      </c>
      <c r="C5" s="14" t="s">
        <v>73</v>
      </c>
      <c r="D5" s="14" t="s">
        <v>8</v>
      </c>
      <c r="E5" s="15">
        <v>70950</v>
      </c>
      <c r="F5" s="15">
        <v>70950</v>
      </c>
      <c r="G5" s="15">
        <v>70950</v>
      </c>
      <c r="H5" s="16">
        <v>100</v>
      </c>
      <c r="I5" s="17">
        <v>45931</v>
      </c>
      <c r="J5" s="13" t="s">
        <v>7</v>
      </c>
      <c r="K5" s="13" t="s">
        <v>7</v>
      </c>
      <c r="L5" s="13" t="s">
        <v>74</v>
      </c>
      <c r="M5" s="14" t="s">
        <v>75</v>
      </c>
      <c r="N5" s="13" t="s">
        <v>76</v>
      </c>
      <c r="O5" s="14" t="s">
        <v>77</v>
      </c>
      <c r="P5" s="1"/>
      <c r="Q5" s="8"/>
      <c r="R5" s="3" t="str">
        <f t="shared" ref="R5:R68" si="0">MID(O5,1,5)</f>
        <v>광주광역시</v>
      </c>
      <c r="S5" s="3"/>
    </row>
    <row r="6" spans="1:19" x14ac:dyDescent="0.3">
      <c r="A6" s="6">
        <v>3</v>
      </c>
      <c r="B6" s="14" t="s">
        <v>131</v>
      </c>
      <c r="C6" s="14" t="s">
        <v>199</v>
      </c>
      <c r="D6" s="14" t="s">
        <v>8</v>
      </c>
      <c r="E6" s="15">
        <v>13000</v>
      </c>
      <c r="F6" s="15">
        <v>13000</v>
      </c>
      <c r="G6" s="15">
        <v>13000</v>
      </c>
      <c r="H6" s="16">
        <v>100</v>
      </c>
      <c r="I6" s="17">
        <v>45931</v>
      </c>
      <c r="J6" s="13" t="s">
        <v>7</v>
      </c>
      <c r="K6" s="13" t="s">
        <v>7</v>
      </c>
      <c r="L6" s="13" t="s">
        <v>22</v>
      </c>
      <c r="M6" s="14" t="s">
        <v>85</v>
      </c>
      <c r="N6" s="13" t="s">
        <v>86</v>
      </c>
      <c r="O6" s="14" t="s">
        <v>87</v>
      </c>
      <c r="P6" s="5"/>
      <c r="Q6" s="8"/>
      <c r="R6" s="3" t="str">
        <f t="shared" si="0"/>
        <v>광주광역시</v>
      </c>
      <c r="S6" s="3"/>
    </row>
    <row r="7" spans="1:19" x14ac:dyDescent="0.3">
      <c r="A7" s="6">
        <v>4</v>
      </c>
      <c r="B7" s="14" t="s">
        <v>131</v>
      </c>
      <c r="C7" s="14" t="s">
        <v>200</v>
      </c>
      <c r="D7" s="14" t="s">
        <v>8</v>
      </c>
      <c r="E7" s="15">
        <v>354000</v>
      </c>
      <c r="F7" s="15">
        <v>354000</v>
      </c>
      <c r="G7" s="15">
        <v>354000</v>
      </c>
      <c r="H7" s="16">
        <v>100</v>
      </c>
      <c r="I7" s="17">
        <v>45931</v>
      </c>
      <c r="J7" s="13" t="s">
        <v>7</v>
      </c>
      <c r="K7" s="13" t="s">
        <v>7</v>
      </c>
      <c r="L7" s="13" t="s">
        <v>83</v>
      </c>
      <c r="M7" s="14" t="s">
        <v>42</v>
      </c>
      <c r="N7" s="13" t="s">
        <v>43</v>
      </c>
      <c r="O7" s="14" t="s">
        <v>44</v>
      </c>
      <c r="P7" s="5"/>
      <c r="Q7" s="8"/>
      <c r="R7" s="3" t="str">
        <f t="shared" si="0"/>
        <v>광주광역시</v>
      </c>
      <c r="S7" s="3"/>
    </row>
    <row r="8" spans="1:19" x14ac:dyDescent="0.3">
      <c r="A8" s="6">
        <v>5</v>
      </c>
      <c r="B8" s="14" t="s">
        <v>129</v>
      </c>
      <c r="C8" s="14" t="s">
        <v>201</v>
      </c>
      <c r="D8" s="14" t="s">
        <v>8</v>
      </c>
      <c r="E8" s="15">
        <v>528000</v>
      </c>
      <c r="F8" s="15">
        <v>528000</v>
      </c>
      <c r="G8" s="15">
        <v>528000</v>
      </c>
      <c r="H8" s="16">
        <v>100</v>
      </c>
      <c r="I8" s="17">
        <v>45931</v>
      </c>
      <c r="J8" s="13" t="s">
        <v>7</v>
      </c>
      <c r="K8" s="13" t="s">
        <v>7</v>
      </c>
      <c r="L8" s="13" t="s">
        <v>65</v>
      </c>
      <c r="M8" s="14" t="s">
        <v>202</v>
      </c>
      <c r="N8" s="13" t="s">
        <v>203</v>
      </c>
      <c r="O8" s="14" t="s">
        <v>204</v>
      </c>
      <c r="P8" s="1"/>
      <c r="Q8" s="8"/>
      <c r="R8" s="3" t="str">
        <f t="shared" si="0"/>
        <v>광주광역시</v>
      </c>
      <c r="S8" s="3"/>
    </row>
    <row r="9" spans="1:19" x14ac:dyDescent="0.3">
      <c r="A9" s="6">
        <v>6</v>
      </c>
      <c r="B9" s="14" t="s">
        <v>132</v>
      </c>
      <c r="C9" s="14" t="s">
        <v>205</v>
      </c>
      <c r="D9" s="14" t="s">
        <v>8</v>
      </c>
      <c r="E9" s="15">
        <v>1870000</v>
      </c>
      <c r="F9" s="15">
        <v>1870000</v>
      </c>
      <c r="G9" s="15">
        <v>1870000</v>
      </c>
      <c r="H9" s="16">
        <v>100</v>
      </c>
      <c r="I9" s="17">
        <v>45931</v>
      </c>
      <c r="J9" s="13" t="s">
        <v>7</v>
      </c>
      <c r="K9" s="13" t="s">
        <v>7</v>
      </c>
      <c r="L9" s="13" t="s">
        <v>36</v>
      </c>
      <c r="M9" s="14" t="s">
        <v>206</v>
      </c>
      <c r="N9" s="13" t="s">
        <v>207</v>
      </c>
      <c r="O9" s="14" t="s">
        <v>208</v>
      </c>
      <c r="P9" s="5"/>
      <c r="Q9" s="8"/>
      <c r="R9" s="3" t="str">
        <f t="shared" si="0"/>
        <v>인천광역시</v>
      </c>
      <c r="S9" s="3"/>
    </row>
    <row r="10" spans="1:19" x14ac:dyDescent="0.3">
      <c r="A10" s="6">
        <v>7</v>
      </c>
      <c r="B10" s="14" t="s">
        <v>129</v>
      </c>
      <c r="C10" s="14" t="s">
        <v>209</v>
      </c>
      <c r="D10" s="14" t="s">
        <v>8</v>
      </c>
      <c r="E10" s="15">
        <v>1338040</v>
      </c>
      <c r="F10" s="15">
        <v>1338040</v>
      </c>
      <c r="G10" s="15">
        <v>1338040</v>
      </c>
      <c r="H10" s="16">
        <v>100</v>
      </c>
      <c r="I10" s="17">
        <v>45931</v>
      </c>
      <c r="J10" s="13" t="s">
        <v>7</v>
      </c>
      <c r="K10" s="13" t="s">
        <v>7</v>
      </c>
      <c r="L10" s="13" t="s">
        <v>22</v>
      </c>
      <c r="M10" s="14" t="s">
        <v>210</v>
      </c>
      <c r="N10" s="13" t="s">
        <v>211</v>
      </c>
      <c r="O10" s="14" t="s">
        <v>212</v>
      </c>
      <c r="P10" s="1"/>
      <c r="Q10" s="8"/>
      <c r="R10" s="3" t="str">
        <f t="shared" si="0"/>
        <v>광주광역시</v>
      </c>
      <c r="S10" s="3"/>
    </row>
    <row r="11" spans="1:19" x14ac:dyDescent="0.3">
      <c r="A11" s="6">
        <v>8</v>
      </c>
      <c r="B11" s="14" t="s">
        <v>129</v>
      </c>
      <c r="C11" s="14" t="s">
        <v>213</v>
      </c>
      <c r="D11" s="14" t="s">
        <v>8</v>
      </c>
      <c r="E11" s="15">
        <v>399260</v>
      </c>
      <c r="F11" s="15">
        <v>399260</v>
      </c>
      <c r="G11" s="15">
        <v>399260</v>
      </c>
      <c r="H11" s="16">
        <v>100</v>
      </c>
      <c r="I11" s="17">
        <v>45931</v>
      </c>
      <c r="J11" s="13" t="s">
        <v>7</v>
      </c>
      <c r="K11" s="13" t="s">
        <v>7</v>
      </c>
      <c r="L11" s="13" t="s">
        <v>57</v>
      </c>
      <c r="M11" s="14" t="s">
        <v>173</v>
      </c>
      <c r="N11" s="13" t="s">
        <v>214</v>
      </c>
      <c r="O11" s="14" t="s">
        <v>88</v>
      </c>
      <c r="P11" s="1"/>
      <c r="Q11" s="8"/>
      <c r="R11" s="3" t="str">
        <f t="shared" si="0"/>
        <v>경기도 광</v>
      </c>
      <c r="S11" s="3"/>
    </row>
    <row r="12" spans="1:19" x14ac:dyDescent="0.3">
      <c r="A12" s="6">
        <v>9</v>
      </c>
      <c r="B12" s="14" t="s">
        <v>129</v>
      </c>
      <c r="C12" s="14" t="s">
        <v>215</v>
      </c>
      <c r="D12" s="14" t="s">
        <v>8</v>
      </c>
      <c r="E12" s="15">
        <v>176000</v>
      </c>
      <c r="F12" s="15">
        <v>176000</v>
      </c>
      <c r="G12" s="15">
        <v>176000</v>
      </c>
      <c r="H12" s="16">
        <v>100</v>
      </c>
      <c r="I12" s="17">
        <v>45931</v>
      </c>
      <c r="J12" s="13" t="s">
        <v>7</v>
      </c>
      <c r="K12" s="13" t="s">
        <v>7</v>
      </c>
      <c r="L12" s="13" t="s">
        <v>32</v>
      </c>
      <c r="M12" s="14" t="s">
        <v>216</v>
      </c>
      <c r="N12" s="13" t="s">
        <v>217</v>
      </c>
      <c r="O12" s="14" t="s">
        <v>218</v>
      </c>
      <c r="P12" s="5"/>
      <c r="Q12" s="8"/>
      <c r="R12" s="3" t="str">
        <f t="shared" si="0"/>
        <v>경기 시흥</v>
      </c>
      <c r="S12" s="3"/>
    </row>
    <row r="13" spans="1:19" x14ac:dyDescent="0.3">
      <c r="A13" s="6">
        <v>10</v>
      </c>
      <c r="B13" s="14" t="s">
        <v>129</v>
      </c>
      <c r="C13" s="14" t="s">
        <v>219</v>
      </c>
      <c r="D13" s="14" t="s">
        <v>8</v>
      </c>
      <c r="E13" s="15">
        <v>825000</v>
      </c>
      <c r="F13" s="15">
        <v>825000</v>
      </c>
      <c r="G13" s="15">
        <v>825000</v>
      </c>
      <c r="H13" s="16">
        <v>100</v>
      </c>
      <c r="I13" s="17">
        <v>45932</v>
      </c>
      <c r="J13" s="13" t="s">
        <v>7</v>
      </c>
      <c r="K13" s="13" t="s">
        <v>7</v>
      </c>
      <c r="L13" s="13" t="s">
        <v>14</v>
      </c>
      <c r="M13" s="14" t="s">
        <v>220</v>
      </c>
      <c r="N13" s="13" t="s">
        <v>221</v>
      </c>
      <c r="O13" s="14" t="s">
        <v>222</v>
      </c>
      <c r="P13" s="5"/>
      <c r="Q13" s="8"/>
      <c r="R13" s="3" t="str">
        <f t="shared" si="0"/>
        <v>광주광역시</v>
      </c>
      <c r="S13" s="3"/>
    </row>
    <row r="14" spans="1:19" x14ac:dyDescent="0.3">
      <c r="A14" s="6">
        <v>11</v>
      </c>
      <c r="B14" s="14" t="s">
        <v>131</v>
      </c>
      <c r="C14" s="14" t="s">
        <v>223</v>
      </c>
      <c r="D14" s="14" t="s">
        <v>8</v>
      </c>
      <c r="E14" s="15">
        <v>149990</v>
      </c>
      <c r="F14" s="15">
        <v>149990</v>
      </c>
      <c r="G14" s="15">
        <v>149990</v>
      </c>
      <c r="H14" s="16">
        <v>100</v>
      </c>
      <c r="I14" s="17">
        <v>45932</v>
      </c>
      <c r="J14" s="13" t="s">
        <v>7</v>
      </c>
      <c r="K14" s="13" t="s">
        <v>7</v>
      </c>
      <c r="L14" s="13" t="s">
        <v>32</v>
      </c>
      <c r="M14" s="14" t="s">
        <v>37</v>
      </c>
      <c r="N14" s="13" t="s">
        <v>38</v>
      </c>
      <c r="O14" s="14" t="s">
        <v>39</v>
      </c>
      <c r="P14" s="5"/>
      <c r="Q14" s="8"/>
      <c r="R14" s="3" t="str">
        <f t="shared" si="0"/>
        <v>광주광역시</v>
      </c>
      <c r="S14" s="3"/>
    </row>
    <row r="15" spans="1:19" x14ac:dyDescent="0.3">
      <c r="A15" s="6">
        <v>12</v>
      </c>
      <c r="B15" s="14" t="s">
        <v>129</v>
      </c>
      <c r="C15" s="14" t="s">
        <v>67</v>
      </c>
      <c r="D15" s="14" t="s">
        <v>8</v>
      </c>
      <c r="E15" s="15">
        <v>99440</v>
      </c>
      <c r="F15" s="15">
        <v>99440</v>
      </c>
      <c r="G15" s="15">
        <v>99440</v>
      </c>
      <c r="H15" s="16">
        <v>100</v>
      </c>
      <c r="I15" s="17">
        <v>45932</v>
      </c>
      <c r="J15" s="13" t="s">
        <v>7</v>
      </c>
      <c r="K15" s="13" t="s">
        <v>7</v>
      </c>
      <c r="L15" s="13" t="s">
        <v>18</v>
      </c>
      <c r="M15" s="14" t="s">
        <v>224</v>
      </c>
      <c r="N15" s="13" t="s">
        <v>41</v>
      </c>
      <c r="O15" s="14" t="s">
        <v>225</v>
      </c>
      <c r="P15" s="5"/>
      <c r="Q15" s="8"/>
      <c r="R15" s="3" t="str">
        <f t="shared" si="0"/>
        <v>광주광역시</v>
      </c>
      <c r="S15" s="3"/>
    </row>
    <row r="16" spans="1:19" x14ac:dyDescent="0.3">
      <c r="A16" s="6">
        <v>13</v>
      </c>
      <c r="B16" s="14" t="s">
        <v>131</v>
      </c>
      <c r="C16" s="14" t="s">
        <v>226</v>
      </c>
      <c r="D16" s="14" t="s">
        <v>8</v>
      </c>
      <c r="E16" s="15">
        <v>15430</v>
      </c>
      <c r="F16" s="15">
        <v>15430</v>
      </c>
      <c r="G16" s="15">
        <v>15430</v>
      </c>
      <c r="H16" s="16">
        <v>100</v>
      </c>
      <c r="I16" s="17">
        <v>45932</v>
      </c>
      <c r="J16" s="13" t="s">
        <v>7</v>
      </c>
      <c r="K16" s="13" t="s">
        <v>7</v>
      </c>
      <c r="L16" s="13" t="s">
        <v>18</v>
      </c>
      <c r="M16" s="14" t="s">
        <v>19</v>
      </c>
      <c r="N16" s="13" t="s">
        <v>20</v>
      </c>
      <c r="O16" s="14" t="s">
        <v>21</v>
      </c>
      <c r="P16" s="5"/>
      <c r="Q16" s="8"/>
      <c r="R16" s="3" t="str">
        <f t="shared" si="0"/>
        <v>광주광역시</v>
      </c>
      <c r="S16" s="3"/>
    </row>
    <row r="17" spans="1:19" x14ac:dyDescent="0.3">
      <c r="A17" s="6">
        <v>14</v>
      </c>
      <c r="B17" s="14" t="s">
        <v>131</v>
      </c>
      <c r="C17" s="14" t="s">
        <v>227</v>
      </c>
      <c r="D17" s="14" t="s">
        <v>8</v>
      </c>
      <c r="E17" s="15">
        <v>7710</v>
      </c>
      <c r="F17" s="15">
        <v>7710</v>
      </c>
      <c r="G17" s="15">
        <v>7710</v>
      </c>
      <c r="H17" s="16">
        <v>100</v>
      </c>
      <c r="I17" s="17">
        <v>45937</v>
      </c>
      <c r="J17" s="13" t="s">
        <v>7</v>
      </c>
      <c r="K17" s="13" t="s">
        <v>7</v>
      </c>
      <c r="L17" s="13" t="s">
        <v>18</v>
      </c>
      <c r="M17" s="14" t="s">
        <v>19</v>
      </c>
      <c r="N17" s="13" t="s">
        <v>20</v>
      </c>
      <c r="O17" s="14" t="s">
        <v>21</v>
      </c>
      <c r="P17" s="5"/>
      <c r="Q17" s="8"/>
      <c r="R17" s="3" t="str">
        <f t="shared" si="0"/>
        <v>광주광역시</v>
      </c>
      <c r="S17" s="3"/>
    </row>
    <row r="18" spans="1:19" x14ac:dyDescent="0.3">
      <c r="A18" s="6">
        <v>15</v>
      </c>
      <c r="B18" s="14" t="s">
        <v>131</v>
      </c>
      <c r="C18" s="14" t="s">
        <v>228</v>
      </c>
      <c r="D18" s="14" t="s">
        <v>8</v>
      </c>
      <c r="E18" s="15">
        <v>28000</v>
      </c>
      <c r="F18" s="15">
        <v>28000</v>
      </c>
      <c r="G18" s="15">
        <v>28000</v>
      </c>
      <c r="H18" s="16">
        <v>100</v>
      </c>
      <c r="I18" s="17">
        <v>45932</v>
      </c>
      <c r="J18" s="13" t="s">
        <v>7</v>
      </c>
      <c r="K18" s="13" t="s">
        <v>7</v>
      </c>
      <c r="L18" s="13" t="s">
        <v>36</v>
      </c>
      <c r="M18" s="14" t="s">
        <v>229</v>
      </c>
      <c r="N18" s="13" t="s">
        <v>59</v>
      </c>
      <c r="O18" s="14" t="s">
        <v>230</v>
      </c>
      <c r="P18" s="1" t="s">
        <v>133</v>
      </c>
      <c r="Q18" s="3" t="s">
        <v>135</v>
      </c>
      <c r="R18" s="3" t="str">
        <f t="shared" si="0"/>
        <v>광주광역시</v>
      </c>
      <c r="S18" s="3"/>
    </row>
    <row r="19" spans="1:19" x14ac:dyDescent="0.3">
      <c r="A19" s="6">
        <v>16</v>
      </c>
      <c r="B19" s="14" t="s">
        <v>129</v>
      </c>
      <c r="C19" s="14" t="s">
        <v>231</v>
      </c>
      <c r="D19" s="14" t="s">
        <v>8</v>
      </c>
      <c r="E19" s="15">
        <v>300000</v>
      </c>
      <c r="F19" s="15">
        <v>300000</v>
      </c>
      <c r="G19" s="15">
        <v>300000</v>
      </c>
      <c r="H19" s="16">
        <v>100</v>
      </c>
      <c r="I19" s="17">
        <v>45931</v>
      </c>
      <c r="J19" s="13" t="s">
        <v>7</v>
      </c>
      <c r="K19" s="13" t="s">
        <v>7</v>
      </c>
      <c r="L19" s="13" t="s">
        <v>30</v>
      </c>
      <c r="M19" s="14" t="s">
        <v>232</v>
      </c>
      <c r="N19" s="13" t="s">
        <v>233</v>
      </c>
      <c r="O19" s="14" t="s">
        <v>234</v>
      </c>
      <c r="P19" s="5"/>
      <c r="Q19" s="8"/>
      <c r="R19" s="3" t="str">
        <f t="shared" si="0"/>
        <v>광주 서구</v>
      </c>
      <c r="S19" s="3"/>
    </row>
    <row r="20" spans="1:19" x14ac:dyDescent="0.3">
      <c r="A20" s="6">
        <v>17</v>
      </c>
      <c r="B20" s="14" t="s">
        <v>129</v>
      </c>
      <c r="C20" s="14" t="s">
        <v>235</v>
      </c>
      <c r="D20" s="14" t="s">
        <v>8</v>
      </c>
      <c r="E20" s="15">
        <v>796500</v>
      </c>
      <c r="F20" s="15">
        <v>796500</v>
      </c>
      <c r="G20" s="15">
        <v>796500</v>
      </c>
      <c r="H20" s="16">
        <v>100</v>
      </c>
      <c r="I20" s="17">
        <v>45932</v>
      </c>
      <c r="J20" s="13" t="s">
        <v>7</v>
      </c>
      <c r="K20" s="13" t="s">
        <v>7</v>
      </c>
      <c r="L20" s="13" t="s">
        <v>36</v>
      </c>
      <c r="M20" s="14" t="s">
        <v>164</v>
      </c>
      <c r="N20" s="13" t="s">
        <v>41</v>
      </c>
      <c r="O20" s="14" t="s">
        <v>143</v>
      </c>
      <c r="P20" s="5"/>
      <c r="Q20" s="8"/>
      <c r="R20" s="3" t="str">
        <f t="shared" si="0"/>
        <v>광주광역시</v>
      </c>
      <c r="S20" s="3"/>
    </row>
    <row r="21" spans="1:19" x14ac:dyDescent="0.3">
      <c r="A21" s="6">
        <v>18</v>
      </c>
      <c r="B21" s="14" t="s">
        <v>131</v>
      </c>
      <c r="C21" s="14" t="s">
        <v>236</v>
      </c>
      <c r="D21" s="14" t="s">
        <v>8</v>
      </c>
      <c r="E21" s="15">
        <v>61740</v>
      </c>
      <c r="F21" s="15">
        <v>61740</v>
      </c>
      <c r="G21" s="15">
        <v>61740</v>
      </c>
      <c r="H21" s="16">
        <v>100</v>
      </c>
      <c r="I21" s="17">
        <v>45937</v>
      </c>
      <c r="J21" s="13" t="s">
        <v>7</v>
      </c>
      <c r="K21" s="13" t="s">
        <v>7</v>
      </c>
      <c r="L21" s="13" t="s">
        <v>22</v>
      </c>
      <c r="M21" s="14" t="s">
        <v>19</v>
      </c>
      <c r="N21" s="13" t="s">
        <v>20</v>
      </c>
      <c r="O21" s="14" t="s">
        <v>21</v>
      </c>
      <c r="P21" s="5"/>
      <c r="Q21" s="8"/>
      <c r="R21" s="3" t="str">
        <f t="shared" si="0"/>
        <v>광주광역시</v>
      </c>
      <c r="S21" s="3"/>
    </row>
    <row r="22" spans="1:19" x14ac:dyDescent="0.3">
      <c r="A22" s="6">
        <v>19</v>
      </c>
      <c r="B22" s="14" t="s">
        <v>131</v>
      </c>
      <c r="C22" s="14" t="s">
        <v>237</v>
      </c>
      <c r="D22" s="14" t="s">
        <v>8</v>
      </c>
      <c r="E22" s="15">
        <v>408300</v>
      </c>
      <c r="F22" s="15">
        <v>408300</v>
      </c>
      <c r="G22" s="15">
        <v>408300</v>
      </c>
      <c r="H22" s="16">
        <v>100</v>
      </c>
      <c r="I22" s="17">
        <v>45931</v>
      </c>
      <c r="J22" s="13" t="s">
        <v>7</v>
      </c>
      <c r="K22" s="13" t="s">
        <v>7</v>
      </c>
      <c r="L22" s="13" t="s">
        <v>17</v>
      </c>
      <c r="M22" s="14" t="s">
        <v>42</v>
      </c>
      <c r="N22" s="13" t="s">
        <v>43</v>
      </c>
      <c r="O22" s="14" t="s">
        <v>44</v>
      </c>
      <c r="P22" s="5"/>
      <c r="Q22" s="8"/>
      <c r="R22" s="3" t="str">
        <f t="shared" si="0"/>
        <v>광주광역시</v>
      </c>
      <c r="S22" s="3"/>
    </row>
    <row r="23" spans="1:19" x14ac:dyDescent="0.3">
      <c r="A23" s="6">
        <v>20</v>
      </c>
      <c r="B23" s="14" t="s">
        <v>131</v>
      </c>
      <c r="C23" s="14" t="s">
        <v>238</v>
      </c>
      <c r="D23" s="14" t="s">
        <v>8</v>
      </c>
      <c r="E23" s="15">
        <v>780000</v>
      </c>
      <c r="F23" s="15">
        <v>780000</v>
      </c>
      <c r="G23" s="15">
        <v>780000</v>
      </c>
      <c r="H23" s="16">
        <v>100</v>
      </c>
      <c r="I23" s="17">
        <v>45940</v>
      </c>
      <c r="J23" s="13" t="s">
        <v>7</v>
      </c>
      <c r="K23" s="13" t="s">
        <v>7</v>
      </c>
      <c r="L23" s="13" t="s">
        <v>18</v>
      </c>
      <c r="M23" s="14" t="s">
        <v>42</v>
      </c>
      <c r="N23" s="13" t="s">
        <v>43</v>
      </c>
      <c r="O23" s="14" t="s">
        <v>44</v>
      </c>
      <c r="P23" s="5"/>
      <c r="Q23" s="8"/>
      <c r="R23" s="3" t="str">
        <f t="shared" si="0"/>
        <v>광주광역시</v>
      </c>
      <c r="S23" s="3"/>
    </row>
    <row r="24" spans="1:19" x14ac:dyDescent="0.3">
      <c r="A24" s="6">
        <v>21</v>
      </c>
      <c r="B24" s="14" t="s">
        <v>129</v>
      </c>
      <c r="C24" s="14" t="s">
        <v>239</v>
      </c>
      <c r="D24" s="14" t="s">
        <v>8</v>
      </c>
      <c r="E24" s="15">
        <v>700000</v>
      </c>
      <c r="F24" s="15">
        <v>700000</v>
      </c>
      <c r="G24" s="15">
        <v>700000</v>
      </c>
      <c r="H24" s="16">
        <v>100</v>
      </c>
      <c r="I24" s="17">
        <v>45940</v>
      </c>
      <c r="J24" s="13" t="s">
        <v>7</v>
      </c>
      <c r="K24" s="13" t="s">
        <v>7</v>
      </c>
      <c r="L24" s="13" t="s">
        <v>14</v>
      </c>
      <c r="M24" s="14" t="s">
        <v>165</v>
      </c>
      <c r="N24" s="13" t="s">
        <v>240</v>
      </c>
      <c r="O24" s="14" t="s">
        <v>144</v>
      </c>
      <c r="P24" s="5"/>
      <c r="Q24" s="8"/>
      <c r="R24" s="3" t="str">
        <f t="shared" si="0"/>
        <v>광주광역시</v>
      </c>
      <c r="S24" s="3"/>
    </row>
    <row r="25" spans="1:19" x14ac:dyDescent="0.3">
      <c r="A25" s="6">
        <v>22</v>
      </c>
      <c r="B25" s="14" t="s">
        <v>127</v>
      </c>
      <c r="C25" s="14" t="s">
        <v>241</v>
      </c>
      <c r="D25" s="14" t="s">
        <v>51</v>
      </c>
      <c r="E25" s="15">
        <v>5552500</v>
      </c>
      <c r="F25" s="15">
        <v>5274000</v>
      </c>
      <c r="G25" s="15">
        <v>5274000</v>
      </c>
      <c r="H25" s="16">
        <v>100</v>
      </c>
      <c r="I25" s="17">
        <v>45940</v>
      </c>
      <c r="J25" s="17">
        <v>45940</v>
      </c>
      <c r="K25" s="17">
        <v>45960</v>
      </c>
      <c r="L25" s="13" t="s">
        <v>36</v>
      </c>
      <c r="M25" s="14" t="s">
        <v>242</v>
      </c>
      <c r="N25" s="13" t="s">
        <v>243</v>
      </c>
      <c r="O25" s="14" t="s">
        <v>244</v>
      </c>
      <c r="P25" s="5"/>
      <c r="Q25" s="8"/>
      <c r="R25" s="3" t="str">
        <f t="shared" si="0"/>
        <v>광주광역시</v>
      </c>
      <c r="S25" s="3"/>
    </row>
    <row r="26" spans="1:19" x14ac:dyDescent="0.3">
      <c r="A26" s="6">
        <v>23</v>
      </c>
      <c r="B26" s="14" t="s">
        <v>131</v>
      </c>
      <c r="C26" s="14" t="s">
        <v>245</v>
      </c>
      <c r="D26" s="14" t="s">
        <v>8</v>
      </c>
      <c r="E26" s="15">
        <v>120600</v>
      </c>
      <c r="F26" s="15">
        <v>120600</v>
      </c>
      <c r="G26" s="15">
        <v>120600</v>
      </c>
      <c r="H26" s="16">
        <v>100</v>
      </c>
      <c r="I26" s="17">
        <v>45940</v>
      </c>
      <c r="J26" s="13" t="s">
        <v>7</v>
      </c>
      <c r="K26" s="13" t="s">
        <v>7</v>
      </c>
      <c r="L26" s="13" t="s">
        <v>36</v>
      </c>
      <c r="M26" s="14" t="s">
        <v>246</v>
      </c>
      <c r="N26" s="13" t="s">
        <v>247</v>
      </c>
      <c r="O26" s="14" t="s">
        <v>248</v>
      </c>
      <c r="P26" s="5"/>
      <c r="Q26" s="8"/>
      <c r="R26" s="3" t="str">
        <f t="shared" si="0"/>
        <v>광주광역시</v>
      </c>
      <c r="S26" s="3"/>
    </row>
    <row r="27" spans="1:19" x14ac:dyDescent="0.3">
      <c r="A27" s="6">
        <v>24</v>
      </c>
      <c r="B27" s="14" t="s">
        <v>131</v>
      </c>
      <c r="C27" s="14" t="s">
        <v>249</v>
      </c>
      <c r="D27" s="14" t="s">
        <v>8</v>
      </c>
      <c r="E27" s="15">
        <v>59990</v>
      </c>
      <c r="F27" s="15">
        <v>59990</v>
      </c>
      <c r="G27" s="15">
        <v>59990</v>
      </c>
      <c r="H27" s="16">
        <v>100</v>
      </c>
      <c r="I27" s="17">
        <v>45940</v>
      </c>
      <c r="J27" s="13" t="s">
        <v>7</v>
      </c>
      <c r="K27" s="13" t="s">
        <v>7</v>
      </c>
      <c r="L27" s="13" t="s">
        <v>22</v>
      </c>
      <c r="M27" s="14" t="s">
        <v>37</v>
      </c>
      <c r="N27" s="13" t="s">
        <v>38</v>
      </c>
      <c r="O27" s="14" t="s">
        <v>39</v>
      </c>
      <c r="P27" s="5"/>
      <c r="Q27" s="8"/>
      <c r="R27" s="3" t="str">
        <f t="shared" si="0"/>
        <v>광주광역시</v>
      </c>
      <c r="S27" s="3"/>
    </row>
    <row r="28" spans="1:19" x14ac:dyDescent="0.3">
      <c r="A28" s="6">
        <v>25</v>
      </c>
      <c r="B28" s="14" t="s">
        <v>129</v>
      </c>
      <c r="C28" s="14" t="s">
        <v>250</v>
      </c>
      <c r="D28" s="14" t="s">
        <v>8</v>
      </c>
      <c r="E28" s="15">
        <v>600000</v>
      </c>
      <c r="F28" s="15">
        <v>600000</v>
      </c>
      <c r="G28" s="15">
        <v>600000</v>
      </c>
      <c r="H28" s="16">
        <v>100</v>
      </c>
      <c r="I28" s="17">
        <v>45931</v>
      </c>
      <c r="J28" s="13" t="s">
        <v>7</v>
      </c>
      <c r="K28" s="13" t="s">
        <v>7</v>
      </c>
      <c r="L28" s="13" t="s">
        <v>52</v>
      </c>
      <c r="M28" s="14" t="s">
        <v>251</v>
      </c>
      <c r="N28" s="13" t="s">
        <v>252</v>
      </c>
      <c r="O28" s="14" t="s">
        <v>253</v>
      </c>
      <c r="P28" s="5"/>
      <c r="Q28" s="8"/>
      <c r="R28" s="3" t="str">
        <f t="shared" si="0"/>
        <v>광주광역시</v>
      </c>
      <c r="S28" s="3"/>
    </row>
    <row r="29" spans="1:19" x14ac:dyDescent="0.3">
      <c r="A29" s="6">
        <v>26</v>
      </c>
      <c r="B29" s="14" t="s">
        <v>131</v>
      </c>
      <c r="C29" s="14" t="s">
        <v>254</v>
      </c>
      <c r="D29" s="14" t="s">
        <v>8</v>
      </c>
      <c r="E29" s="15">
        <v>303700</v>
      </c>
      <c r="F29" s="15">
        <v>303700</v>
      </c>
      <c r="G29" s="15">
        <v>303700</v>
      </c>
      <c r="H29" s="16">
        <v>100</v>
      </c>
      <c r="I29" s="17">
        <v>45940</v>
      </c>
      <c r="J29" s="13" t="s">
        <v>7</v>
      </c>
      <c r="K29" s="13" t="s">
        <v>7</v>
      </c>
      <c r="L29" s="13" t="s">
        <v>16</v>
      </c>
      <c r="M29" s="14" t="s">
        <v>26</v>
      </c>
      <c r="N29" s="13" t="s">
        <v>27</v>
      </c>
      <c r="O29" s="14" t="s">
        <v>28</v>
      </c>
      <c r="P29" s="5"/>
      <c r="Q29" s="8"/>
      <c r="R29" s="3" t="str">
        <f t="shared" si="0"/>
        <v>광주광역시</v>
      </c>
      <c r="S29" s="3"/>
    </row>
    <row r="30" spans="1:19" x14ac:dyDescent="0.3">
      <c r="A30" s="6">
        <v>27</v>
      </c>
      <c r="B30" s="14" t="s">
        <v>128</v>
      </c>
      <c r="C30" s="14" t="s">
        <v>255</v>
      </c>
      <c r="D30" s="14" t="s">
        <v>51</v>
      </c>
      <c r="E30" s="15">
        <v>3036000</v>
      </c>
      <c r="F30" s="15">
        <v>3036000</v>
      </c>
      <c r="G30" s="15">
        <v>2884200</v>
      </c>
      <c r="H30" s="16">
        <v>95</v>
      </c>
      <c r="I30" s="17">
        <v>45943</v>
      </c>
      <c r="J30" s="17">
        <v>45947</v>
      </c>
      <c r="K30" s="17">
        <v>45953</v>
      </c>
      <c r="L30" s="13" t="s">
        <v>14</v>
      </c>
      <c r="M30" s="14" t="s">
        <v>256</v>
      </c>
      <c r="N30" s="13" t="s">
        <v>257</v>
      </c>
      <c r="O30" s="14" t="s">
        <v>258</v>
      </c>
      <c r="P30" s="5"/>
      <c r="Q30" s="8"/>
      <c r="R30" s="3" t="str">
        <f t="shared" si="0"/>
        <v>광주광역시</v>
      </c>
      <c r="S30" s="3"/>
    </row>
    <row r="31" spans="1:19" x14ac:dyDescent="0.3">
      <c r="A31" s="6">
        <v>28</v>
      </c>
      <c r="B31" s="14" t="s">
        <v>128</v>
      </c>
      <c r="C31" s="14" t="s">
        <v>259</v>
      </c>
      <c r="D31" s="14" t="s">
        <v>51</v>
      </c>
      <c r="E31" s="15">
        <v>3800000</v>
      </c>
      <c r="F31" s="15">
        <v>3800000</v>
      </c>
      <c r="G31" s="15">
        <v>3800000</v>
      </c>
      <c r="H31" s="16">
        <v>100</v>
      </c>
      <c r="I31" s="17">
        <v>45943</v>
      </c>
      <c r="J31" s="17">
        <v>45946</v>
      </c>
      <c r="K31" s="17">
        <v>45975</v>
      </c>
      <c r="L31" s="13" t="s">
        <v>109</v>
      </c>
      <c r="M31" s="14" t="s">
        <v>260</v>
      </c>
      <c r="N31" s="13" t="s">
        <v>261</v>
      </c>
      <c r="O31" s="14" t="s">
        <v>262</v>
      </c>
      <c r="P31" s="1" t="s">
        <v>133</v>
      </c>
      <c r="Q31" s="3" t="s">
        <v>134</v>
      </c>
      <c r="R31" s="3" t="str">
        <f t="shared" si="0"/>
        <v>광주광역시</v>
      </c>
      <c r="S31" s="3"/>
    </row>
    <row r="32" spans="1:19" x14ac:dyDescent="0.3">
      <c r="A32" s="6">
        <v>29</v>
      </c>
      <c r="B32" s="14" t="s">
        <v>129</v>
      </c>
      <c r="C32" s="14" t="s">
        <v>263</v>
      </c>
      <c r="D32" s="14" t="s">
        <v>8</v>
      </c>
      <c r="E32" s="15">
        <v>2180200</v>
      </c>
      <c r="F32" s="15">
        <v>2180200</v>
      </c>
      <c r="G32" s="15">
        <v>2180200</v>
      </c>
      <c r="H32" s="16">
        <v>100</v>
      </c>
      <c r="I32" s="17">
        <v>45943</v>
      </c>
      <c r="J32" s="13" t="s">
        <v>7</v>
      </c>
      <c r="K32" s="13" t="s">
        <v>7</v>
      </c>
      <c r="L32" s="13" t="s">
        <v>163</v>
      </c>
      <c r="M32" s="14" t="s">
        <v>54</v>
      </c>
      <c r="N32" s="13" t="s">
        <v>55</v>
      </c>
      <c r="O32" s="14" t="s">
        <v>56</v>
      </c>
      <c r="P32" s="1"/>
      <c r="Q32" s="8"/>
      <c r="R32" s="3" t="str">
        <f t="shared" si="0"/>
        <v>광주광역시</v>
      </c>
      <c r="S32" s="3"/>
    </row>
    <row r="33" spans="1:19" x14ac:dyDescent="0.3">
      <c r="A33" s="6">
        <v>30</v>
      </c>
      <c r="B33" s="14" t="s">
        <v>127</v>
      </c>
      <c r="C33" s="14" t="s">
        <v>264</v>
      </c>
      <c r="D33" s="14" t="s">
        <v>51</v>
      </c>
      <c r="E33" s="15">
        <v>6000000</v>
      </c>
      <c r="F33" s="15">
        <v>5700000</v>
      </c>
      <c r="G33" s="15">
        <v>5700000</v>
      </c>
      <c r="H33" s="16">
        <v>100</v>
      </c>
      <c r="I33" s="17">
        <v>45943</v>
      </c>
      <c r="J33" s="17">
        <v>45943</v>
      </c>
      <c r="K33" s="17">
        <v>45972</v>
      </c>
      <c r="L33" s="13" t="s">
        <v>18</v>
      </c>
      <c r="M33" s="14" t="s">
        <v>265</v>
      </c>
      <c r="N33" s="13" t="s">
        <v>266</v>
      </c>
      <c r="O33" s="14" t="s">
        <v>267</v>
      </c>
      <c r="P33" s="1"/>
      <c r="Q33" s="8"/>
      <c r="R33" s="3" t="str">
        <f t="shared" si="0"/>
        <v xml:space="preserve">전라남도 </v>
      </c>
      <c r="S33" s="3"/>
    </row>
    <row r="34" spans="1:19" x14ac:dyDescent="0.3">
      <c r="A34" s="6">
        <v>31</v>
      </c>
      <c r="B34" s="14" t="s">
        <v>129</v>
      </c>
      <c r="C34" s="14" t="s">
        <v>268</v>
      </c>
      <c r="D34" s="14" t="s">
        <v>8</v>
      </c>
      <c r="E34" s="15">
        <v>225300</v>
      </c>
      <c r="F34" s="15">
        <v>225300</v>
      </c>
      <c r="G34" s="15">
        <v>225300</v>
      </c>
      <c r="H34" s="16">
        <v>100</v>
      </c>
      <c r="I34" s="17">
        <v>45943</v>
      </c>
      <c r="J34" s="13" t="s">
        <v>7</v>
      </c>
      <c r="K34" s="13" t="s">
        <v>7</v>
      </c>
      <c r="L34" s="13" t="s">
        <v>22</v>
      </c>
      <c r="M34" s="14" t="s">
        <v>117</v>
      </c>
      <c r="N34" s="13" t="s">
        <v>118</v>
      </c>
      <c r="O34" s="14" t="s">
        <v>124</v>
      </c>
      <c r="P34" s="5"/>
      <c r="Q34" s="8"/>
      <c r="R34" s="3" t="str">
        <f t="shared" si="0"/>
        <v>광주광역시</v>
      </c>
      <c r="S34" s="3"/>
    </row>
    <row r="35" spans="1:19" x14ac:dyDescent="0.3">
      <c r="A35" s="6">
        <v>32</v>
      </c>
      <c r="B35" s="14" t="s">
        <v>131</v>
      </c>
      <c r="C35" s="14" t="s">
        <v>269</v>
      </c>
      <c r="D35" s="14" t="s">
        <v>8</v>
      </c>
      <c r="E35" s="15">
        <v>59300</v>
      </c>
      <c r="F35" s="15">
        <v>59300</v>
      </c>
      <c r="G35" s="15">
        <v>59300</v>
      </c>
      <c r="H35" s="16">
        <v>100</v>
      </c>
      <c r="I35" s="17">
        <v>45937</v>
      </c>
      <c r="J35" s="13" t="s">
        <v>7</v>
      </c>
      <c r="K35" s="13" t="s">
        <v>7</v>
      </c>
      <c r="L35" s="13" t="s">
        <v>13</v>
      </c>
      <c r="M35" s="14" t="s">
        <v>270</v>
      </c>
      <c r="N35" s="13" t="s">
        <v>271</v>
      </c>
      <c r="O35" s="14" t="s">
        <v>272</v>
      </c>
      <c r="P35" s="5"/>
      <c r="Q35" s="8"/>
      <c r="R35" s="3" t="str">
        <f t="shared" si="0"/>
        <v>광주광역시</v>
      </c>
      <c r="S35" s="3"/>
    </row>
    <row r="36" spans="1:19" x14ac:dyDescent="0.3">
      <c r="A36" s="6">
        <v>33</v>
      </c>
      <c r="B36" s="14" t="s">
        <v>131</v>
      </c>
      <c r="C36" s="14" t="s">
        <v>273</v>
      </c>
      <c r="D36" s="14" t="s">
        <v>8</v>
      </c>
      <c r="E36" s="15">
        <v>85120</v>
      </c>
      <c r="F36" s="15">
        <v>85120</v>
      </c>
      <c r="G36" s="15">
        <v>85120</v>
      </c>
      <c r="H36" s="16">
        <v>100</v>
      </c>
      <c r="I36" s="17">
        <v>45944</v>
      </c>
      <c r="J36" s="13" t="s">
        <v>7</v>
      </c>
      <c r="K36" s="13" t="s">
        <v>7</v>
      </c>
      <c r="L36" s="13" t="s">
        <v>52</v>
      </c>
      <c r="M36" s="14" t="s">
        <v>19</v>
      </c>
      <c r="N36" s="13" t="s">
        <v>20</v>
      </c>
      <c r="O36" s="14" t="s">
        <v>21</v>
      </c>
      <c r="P36" s="5"/>
      <c r="Q36" s="8"/>
      <c r="R36" s="3" t="str">
        <f t="shared" si="0"/>
        <v>광주광역시</v>
      </c>
      <c r="S36" s="3"/>
    </row>
    <row r="37" spans="1:19" x14ac:dyDescent="0.3">
      <c r="A37" s="6">
        <v>34</v>
      </c>
      <c r="B37" s="14" t="s">
        <v>131</v>
      </c>
      <c r="C37" s="14" t="s">
        <v>274</v>
      </c>
      <c r="D37" s="14" t="s">
        <v>8</v>
      </c>
      <c r="E37" s="15">
        <v>63320</v>
      </c>
      <c r="F37" s="15">
        <v>63320</v>
      </c>
      <c r="G37" s="15">
        <v>63320</v>
      </c>
      <c r="H37" s="16">
        <v>100</v>
      </c>
      <c r="I37" s="17">
        <v>45938</v>
      </c>
      <c r="J37" s="13" t="s">
        <v>7</v>
      </c>
      <c r="K37" s="13" t="s">
        <v>7</v>
      </c>
      <c r="L37" s="13" t="s">
        <v>16</v>
      </c>
      <c r="M37" s="14" t="s">
        <v>10</v>
      </c>
      <c r="N37" s="13" t="s">
        <v>11</v>
      </c>
      <c r="O37" s="14" t="s">
        <v>12</v>
      </c>
      <c r="P37" s="5"/>
      <c r="Q37" s="8"/>
      <c r="R37" s="3" t="str">
        <f t="shared" si="0"/>
        <v>광주광역시</v>
      </c>
      <c r="S37" s="3"/>
    </row>
    <row r="38" spans="1:19" ht="22.5" x14ac:dyDescent="0.3">
      <c r="A38" s="6">
        <v>35</v>
      </c>
      <c r="B38" s="14" t="s">
        <v>129</v>
      </c>
      <c r="C38" s="14" t="s">
        <v>275</v>
      </c>
      <c r="D38" s="14" t="s">
        <v>8</v>
      </c>
      <c r="E38" s="15">
        <v>77000</v>
      </c>
      <c r="F38" s="15">
        <v>77000</v>
      </c>
      <c r="G38" s="15">
        <v>77000</v>
      </c>
      <c r="H38" s="16">
        <v>100</v>
      </c>
      <c r="I38" s="17">
        <v>45944</v>
      </c>
      <c r="J38" s="13" t="s">
        <v>7</v>
      </c>
      <c r="K38" s="13" t="s">
        <v>7</v>
      </c>
      <c r="L38" s="13" t="s">
        <v>72</v>
      </c>
      <c r="M38" s="14" t="s">
        <v>174</v>
      </c>
      <c r="N38" s="13" t="s">
        <v>175</v>
      </c>
      <c r="O38" s="14" t="s">
        <v>150</v>
      </c>
      <c r="P38" s="5"/>
      <c r="Q38" s="8"/>
      <c r="R38" s="3" t="str">
        <f t="shared" si="0"/>
        <v>광주광역시</v>
      </c>
      <c r="S38" s="3"/>
    </row>
    <row r="39" spans="1:19" x14ac:dyDescent="0.3">
      <c r="A39" s="6">
        <v>36</v>
      </c>
      <c r="B39" s="14" t="s">
        <v>132</v>
      </c>
      <c r="C39" s="14" t="s">
        <v>276</v>
      </c>
      <c r="D39" s="14" t="s">
        <v>8</v>
      </c>
      <c r="E39" s="15">
        <v>121000</v>
      </c>
      <c r="F39" s="15">
        <v>121000</v>
      </c>
      <c r="G39" s="15">
        <v>121000</v>
      </c>
      <c r="H39" s="16">
        <v>100</v>
      </c>
      <c r="I39" s="17">
        <v>45944</v>
      </c>
      <c r="J39" s="13" t="s">
        <v>7</v>
      </c>
      <c r="K39" s="13" t="s">
        <v>7</v>
      </c>
      <c r="L39" s="13" t="s">
        <v>9</v>
      </c>
      <c r="M39" s="14" t="s">
        <v>277</v>
      </c>
      <c r="N39" s="13" t="s">
        <v>278</v>
      </c>
      <c r="O39" s="14" t="s">
        <v>279</v>
      </c>
      <c r="P39" s="5"/>
      <c r="Q39" s="8"/>
      <c r="R39" s="3" t="s">
        <v>102</v>
      </c>
      <c r="S39" s="3"/>
    </row>
    <row r="40" spans="1:19" x14ac:dyDescent="0.3">
      <c r="A40" s="6">
        <v>37</v>
      </c>
      <c r="B40" s="14" t="s">
        <v>129</v>
      </c>
      <c r="C40" s="14" t="s">
        <v>280</v>
      </c>
      <c r="D40" s="14" t="s">
        <v>8</v>
      </c>
      <c r="E40" s="15">
        <v>497020</v>
      </c>
      <c r="F40" s="15">
        <v>497020</v>
      </c>
      <c r="G40" s="15">
        <v>497020</v>
      </c>
      <c r="H40" s="16">
        <v>100</v>
      </c>
      <c r="I40" s="17">
        <v>45944</v>
      </c>
      <c r="J40" s="13" t="s">
        <v>7</v>
      </c>
      <c r="K40" s="13" t="s">
        <v>7</v>
      </c>
      <c r="L40" s="13" t="s">
        <v>83</v>
      </c>
      <c r="M40" s="14" t="s">
        <v>23</v>
      </c>
      <c r="N40" s="13" t="s">
        <v>24</v>
      </c>
      <c r="O40" s="14" t="s">
        <v>25</v>
      </c>
      <c r="P40" s="5"/>
      <c r="Q40" s="8"/>
      <c r="R40" s="3" t="s">
        <v>102</v>
      </c>
      <c r="S40" s="3"/>
    </row>
    <row r="41" spans="1:19" x14ac:dyDescent="0.3">
      <c r="A41" s="6">
        <v>38</v>
      </c>
      <c r="B41" s="14" t="s">
        <v>129</v>
      </c>
      <c r="C41" s="14" t="s">
        <v>281</v>
      </c>
      <c r="D41" s="14" t="s">
        <v>8</v>
      </c>
      <c r="E41" s="15">
        <v>275000</v>
      </c>
      <c r="F41" s="15">
        <v>275000</v>
      </c>
      <c r="G41" s="15">
        <v>275000</v>
      </c>
      <c r="H41" s="16">
        <v>100</v>
      </c>
      <c r="I41" s="17">
        <v>45944</v>
      </c>
      <c r="J41" s="13" t="s">
        <v>7</v>
      </c>
      <c r="K41" s="13" t="s">
        <v>7</v>
      </c>
      <c r="L41" s="13" t="s">
        <v>18</v>
      </c>
      <c r="M41" s="14" t="s">
        <v>282</v>
      </c>
      <c r="N41" s="13" t="s">
        <v>283</v>
      </c>
      <c r="O41" s="14" t="s">
        <v>284</v>
      </c>
      <c r="P41" s="5"/>
      <c r="Q41" s="8"/>
      <c r="R41" s="3" t="str">
        <f t="shared" si="0"/>
        <v>광주광역시</v>
      </c>
      <c r="S41" s="3"/>
    </row>
    <row r="42" spans="1:19" x14ac:dyDescent="0.3">
      <c r="A42" s="6">
        <v>39</v>
      </c>
      <c r="B42" s="14" t="s">
        <v>129</v>
      </c>
      <c r="C42" s="14" t="s">
        <v>285</v>
      </c>
      <c r="D42" s="14" t="s">
        <v>8</v>
      </c>
      <c r="E42" s="15">
        <v>2000000</v>
      </c>
      <c r="F42" s="15">
        <v>2000000</v>
      </c>
      <c r="G42" s="15">
        <v>2000000</v>
      </c>
      <c r="H42" s="16">
        <v>100</v>
      </c>
      <c r="I42" s="17">
        <v>45944</v>
      </c>
      <c r="J42" s="13" t="s">
        <v>7</v>
      </c>
      <c r="K42" s="13" t="s">
        <v>7</v>
      </c>
      <c r="L42" s="13" t="s">
        <v>29</v>
      </c>
      <c r="M42" s="14" t="s">
        <v>286</v>
      </c>
      <c r="N42" s="13" t="s">
        <v>287</v>
      </c>
      <c r="O42" s="14" t="s">
        <v>288</v>
      </c>
      <c r="P42" s="5"/>
      <c r="Q42" s="8"/>
      <c r="R42" s="3" t="str">
        <f t="shared" si="0"/>
        <v xml:space="preserve">전라남도 </v>
      </c>
      <c r="S42" s="3"/>
    </row>
    <row r="43" spans="1:19" ht="22.5" x14ac:dyDescent="0.3">
      <c r="A43" s="6">
        <v>40</v>
      </c>
      <c r="B43" s="14" t="s">
        <v>128</v>
      </c>
      <c r="C43" s="14" t="s">
        <v>289</v>
      </c>
      <c r="D43" s="14" t="s">
        <v>51</v>
      </c>
      <c r="E43" s="15">
        <v>5500000</v>
      </c>
      <c r="F43" s="15">
        <v>5500000</v>
      </c>
      <c r="G43" s="15">
        <v>5000000</v>
      </c>
      <c r="H43" s="16">
        <v>90.9</v>
      </c>
      <c r="I43" s="17">
        <v>45944</v>
      </c>
      <c r="J43" s="17">
        <v>45950</v>
      </c>
      <c r="K43" s="17">
        <v>45959</v>
      </c>
      <c r="L43" s="13" t="s">
        <v>14</v>
      </c>
      <c r="M43" s="14" t="s">
        <v>290</v>
      </c>
      <c r="N43" s="13" t="s">
        <v>291</v>
      </c>
      <c r="O43" s="14" t="s">
        <v>292</v>
      </c>
      <c r="P43" s="1"/>
      <c r="Q43" s="8"/>
      <c r="R43" s="3" t="str">
        <f t="shared" si="0"/>
        <v>광주광역시</v>
      </c>
      <c r="S43" s="3"/>
    </row>
    <row r="44" spans="1:19" x14ac:dyDescent="0.3">
      <c r="A44" s="6">
        <v>41</v>
      </c>
      <c r="B44" s="14" t="s">
        <v>128</v>
      </c>
      <c r="C44" s="14" t="s">
        <v>293</v>
      </c>
      <c r="D44" s="14" t="s">
        <v>51</v>
      </c>
      <c r="E44" s="15">
        <v>9240000</v>
      </c>
      <c r="F44" s="15">
        <v>9240000</v>
      </c>
      <c r="G44" s="15">
        <v>8963000</v>
      </c>
      <c r="H44" s="16">
        <v>97</v>
      </c>
      <c r="I44" s="17">
        <v>45944</v>
      </c>
      <c r="J44" s="17">
        <v>45952</v>
      </c>
      <c r="K44" s="17">
        <v>45981</v>
      </c>
      <c r="L44" s="13" t="s">
        <v>18</v>
      </c>
      <c r="M44" s="14" t="s">
        <v>294</v>
      </c>
      <c r="N44" s="13" t="s">
        <v>295</v>
      </c>
      <c r="O44" s="14" t="s">
        <v>296</v>
      </c>
      <c r="P44" s="5"/>
      <c r="Q44" s="8"/>
      <c r="R44" s="3" t="str">
        <f t="shared" si="0"/>
        <v>광주광역시</v>
      </c>
      <c r="S44" s="3"/>
    </row>
    <row r="45" spans="1:19" x14ac:dyDescent="0.3">
      <c r="A45" s="6">
        <v>42</v>
      </c>
      <c r="B45" s="14" t="s">
        <v>131</v>
      </c>
      <c r="C45" s="14" t="s">
        <v>297</v>
      </c>
      <c r="D45" s="14" t="s">
        <v>8</v>
      </c>
      <c r="E45" s="15">
        <v>74480</v>
      </c>
      <c r="F45" s="15">
        <v>74480</v>
      </c>
      <c r="G45" s="15">
        <v>74480</v>
      </c>
      <c r="H45" s="16">
        <v>100</v>
      </c>
      <c r="I45" s="17">
        <v>45944</v>
      </c>
      <c r="J45" s="13" t="s">
        <v>7</v>
      </c>
      <c r="K45" s="13" t="s">
        <v>7</v>
      </c>
      <c r="L45" s="13" t="s">
        <v>74</v>
      </c>
      <c r="M45" s="14" t="s">
        <v>224</v>
      </c>
      <c r="N45" s="13" t="s">
        <v>41</v>
      </c>
      <c r="O45" s="14" t="s">
        <v>298</v>
      </c>
      <c r="P45" s="5"/>
      <c r="Q45" s="8"/>
      <c r="R45" s="3" t="str">
        <f t="shared" si="0"/>
        <v>광주 광산</v>
      </c>
      <c r="S45" s="3"/>
    </row>
    <row r="46" spans="1:19" x14ac:dyDescent="0.3">
      <c r="A46" s="6">
        <v>43</v>
      </c>
      <c r="B46" s="14" t="s">
        <v>129</v>
      </c>
      <c r="C46" s="14" t="s">
        <v>299</v>
      </c>
      <c r="D46" s="14" t="s">
        <v>8</v>
      </c>
      <c r="E46" s="15">
        <v>99380</v>
      </c>
      <c r="F46" s="15">
        <v>99380</v>
      </c>
      <c r="G46" s="15">
        <v>99380</v>
      </c>
      <c r="H46" s="16">
        <v>100</v>
      </c>
      <c r="I46" s="17">
        <v>45944</v>
      </c>
      <c r="J46" s="13" t="s">
        <v>7</v>
      </c>
      <c r="K46" s="13" t="s">
        <v>7</v>
      </c>
      <c r="L46" s="13" t="s">
        <v>74</v>
      </c>
      <c r="M46" s="14" t="s">
        <v>224</v>
      </c>
      <c r="N46" s="13" t="s">
        <v>41</v>
      </c>
      <c r="O46" s="14" t="s">
        <v>298</v>
      </c>
      <c r="P46" s="5"/>
      <c r="Q46" s="8"/>
      <c r="R46" s="3" t="str">
        <f t="shared" si="0"/>
        <v>광주 광산</v>
      </c>
      <c r="S46" s="3"/>
    </row>
    <row r="47" spans="1:19" x14ac:dyDescent="0.3">
      <c r="A47" s="6">
        <v>44</v>
      </c>
      <c r="B47" s="14" t="s">
        <v>129</v>
      </c>
      <c r="C47" s="14" t="s">
        <v>300</v>
      </c>
      <c r="D47" s="14" t="s">
        <v>8</v>
      </c>
      <c r="E47" s="15">
        <v>105540</v>
      </c>
      <c r="F47" s="15">
        <v>105540</v>
      </c>
      <c r="G47" s="15">
        <v>105540</v>
      </c>
      <c r="H47" s="16">
        <v>100</v>
      </c>
      <c r="I47" s="17">
        <v>45944</v>
      </c>
      <c r="J47" s="13" t="s">
        <v>7</v>
      </c>
      <c r="K47" s="13" t="s">
        <v>7</v>
      </c>
      <c r="L47" s="13" t="s">
        <v>74</v>
      </c>
      <c r="M47" s="14" t="s">
        <v>224</v>
      </c>
      <c r="N47" s="13" t="s">
        <v>41</v>
      </c>
      <c r="O47" s="14" t="s">
        <v>298</v>
      </c>
      <c r="P47" s="5"/>
      <c r="Q47" s="8"/>
      <c r="R47" s="3" t="str">
        <f t="shared" si="0"/>
        <v>광주 광산</v>
      </c>
      <c r="S47" s="3"/>
    </row>
    <row r="48" spans="1:19" x14ac:dyDescent="0.3">
      <c r="A48" s="6">
        <v>45</v>
      </c>
      <c r="B48" s="14" t="s">
        <v>131</v>
      </c>
      <c r="C48" s="14" t="s">
        <v>301</v>
      </c>
      <c r="D48" s="14" t="s">
        <v>8</v>
      </c>
      <c r="E48" s="15">
        <v>192000</v>
      </c>
      <c r="F48" s="15">
        <v>192000</v>
      </c>
      <c r="G48" s="15">
        <v>192000</v>
      </c>
      <c r="H48" s="16">
        <v>100</v>
      </c>
      <c r="I48" s="17">
        <v>45944</v>
      </c>
      <c r="J48" s="13" t="s">
        <v>7</v>
      </c>
      <c r="K48" s="13" t="s">
        <v>7</v>
      </c>
      <c r="L48" s="13" t="s">
        <v>22</v>
      </c>
      <c r="M48" s="14" t="s">
        <v>85</v>
      </c>
      <c r="N48" s="13" t="s">
        <v>86</v>
      </c>
      <c r="O48" s="14" t="s">
        <v>87</v>
      </c>
      <c r="P48" s="5"/>
      <c r="Q48" s="8"/>
      <c r="R48" s="3" t="str">
        <f t="shared" si="0"/>
        <v>광주광역시</v>
      </c>
      <c r="S48" s="3"/>
    </row>
    <row r="49" spans="1:19" x14ac:dyDescent="0.3">
      <c r="A49" s="6">
        <v>46</v>
      </c>
      <c r="B49" s="14" t="s">
        <v>131</v>
      </c>
      <c r="C49" s="14" t="s">
        <v>302</v>
      </c>
      <c r="D49" s="14" t="s">
        <v>8</v>
      </c>
      <c r="E49" s="15">
        <v>116000</v>
      </c>
      <c r="F49" s="15">
        <v>116000</v>
      </c>
      <c r="G49" s="15">
        <v>116000</v>
      </c>
      <c r="H49" s="16">
        <v>100</v>
      </c>
      <c r="I49" s="17">
        <v>45945</v>
      </c>
      <c r="J49" s="13" t="s">
        <v>7</v>
      </c>
      <c r="K49" s="13" t="s">
        <v>7</v>
      </c>
      <c r="L49" s="13" t="s">
        <v>15</v>
      </c>
      <c r="M49" s="14" t="s">
        <v>26</v>
      </c>
      <c r="N49" s="13" t="s">
        <v>27</v>
      </c>
      <c r="O49" s="14" t="s">
        <v>28</v>
      </c>
      <c r="P49" s="5"/>
      <c r="Q49" s="8"/>
      <c r="R49" s="3" t="str">
        <f t="shared" si="0"/>
        <v>광주광역시</v>
      </c>
      <c r="S49" s="3"/>
    </row>
    <row r="50" spans="1:19" x14ac:dyDescent="0.3">
      <c r="A50" s="6">
        <v>47</v>
      </c>
      <c r="B50" s="14" t="s">
        <v>131</v>
      </c>
      <c r="C50" s="14" t="s">
        <v>303</v>
      </c>
      <c r="D50" s="14" t="s">
        <v>8</v>
      </c>
      <c r="E50" s="15">
        <v>1618100</v>
      </c>
      <c r="F50" s="15">
        <v>1618100</v>
      </c>
      <c r="G50" s="15">
        <v>1618100</v>
      </c>
      <c r="H50" s="16">
        <v>100</v>
      </c>
      <c r="I50" s="17">
        <v>45943</v>
      </c>
      <c r="J50" s="13" t="s">
        <v>7</v>
      </c>
      <c r="K50" s="13" t="s">
        <v>7</v>
      </c>
      <c r="L50" s="13" t="s">
        <v>18</v>
      </c>
      <c r="M50" s="14" t="s">
        <v>304</v>
      </c>
      <c r="N50" s="13" t="s">
        <v>305</v>
      </c>
      <c r="O50" s="14" t="s">
        <v>306</v>
      </c>
      <c r="P50" s="1" t="s">
        <v>133</v>
      </c>
      <c r="Q50" s="3" t="s">
        <v>135</v>
      </c>
      <c r="R50" s="3" t="str">
        <f t="shared" si="0"/>
        <v>광주광역시</v>
      </c>
      <c r="S50" s="3"/>
    </row>
    <row r="51" spans="1:19" x14ac:dyDescent="0.3">
      <c r="A51" s="6">
        <v>48</v>
      </c>
      <c r="B51" s="14" t="s">
        <v>127</v>
      </c>
      <c r="C51" s="14" t="s">
        <v>307</v>
      </c>
      <c r="D51" s="14" t="s">
        <v>8</v>
      </c>
      <c r="E51" s="15">
        <v>19937500</v>
      </c>
      <c r="F51" s="15">
        <v>18944200</v>
      </c>
      <c r="G51" s="15">
        <v>18944200</v>
      </c>
      <c r="H51" s="16">
        <v>100</v>
      </c>
      <c r="I51" s="17">
        <v>45945</v>
      </c>
      <c r="J51" s="17">
        <v>45945</v>
      </c>
      <c r="K51" s="17">
        <v>46015</v>
      </c>
      <c r="L51" s="13" t="s">
        <v>52</v>
      </c>
      <c r="M51" s="14" t="s">
        <v>54</v>
      </c>
      <c r="N51" s="13" t="s">
        <v>55</v>
      </c>
      <c r="O51" s="14" t="s">
        <v>56</v>
      </c>
      <c r="P51" s="5"/>
      <c r="Q51" s="8"/>
      <c r="R51" s="3" t="str">
        <f t="shared" si="0"/>
        <v>광주광역시</v>
      </c>
      <c r="S51" s="3"/>
    </row>
    <row r="52" spans="1:19" x14ac:dyDescent="0.3">
      <c r="A52" s="6">
        <v>49</v>
      </c>
      <c r="B52" s="14" t="s">
        <v>127</v>
      </c>
      <c r="C52" s="14" t="s">
        <v>308</v>
      </c>
      <c r="D52" s="14" t="s">
        <v>51</v>
      </c>
      <c r="E52" s="15">
        <v>5511000</v>
      </c>
      <c r="F52" s="15">
        <v>5235000</v>
      </c>
      <c r="G52" s="15">
        <v>5235000</v>
      </c>
      <c r="H52" s="16">
        <v>100</v>
      </c>
      <c r="I52" s="17">
        <v>45945</v>
      </c>
      <c r="J52" s="17">
        <v>45945</v>
      </c>
      <c r="K52" s="17">
        <v>46005</v>
      </c>
      <c r="L52" s="13" t="s">
        <v>18</v>
      </c>
      <c r="M52" s="14" t="s">
        <v>309</v>
      </c>
      <c r="N52" s="13" t="s">
        <v>310</v>
      </c>
      <c r="O52" s="14" t="s">
        <v>311</v>
      </c>
      <c r="P52" s="5"/>
      <c r="Q52" s="8"/>
      <c r="R52" s="3" t="str">
        <f t="shared" si="0"/>
        <v>경기도 군</v>
      </c>
      <c r="S52" s="3"/>
    </row>
    <row r="53" spans="1:19" x14ac:dyDescent="0.3">
      <c r="A53" s="6">
        <v>50</v>
      </c>
      <c r="B53" s="14" t="s">
        <v>132</v>
      </c>
      <c r="C53" s="14" t="s">
        <v>312</v>
      </c>
      <c r="D53" s="14" t="s">
        <v>8</v>
      </c>
      <c r="E53" s="15">
        <v>165000</v>
      </c>
      <c r="F53" s="15">
        <v>165000</v>
      </c>
      <c r="G53" s="15">
        <v>165000</v>
      </c>
      <c r="H53" s="16">
        <v>100</v>
      </c>
      <c r="I53" s="17">
        <v>45944</v>
      </c>
      <c r="J53" s="13" t="s">
        <v>7</v>
      </c>
      <c r="K53" s="13" t="s">
        <v>7</v>
      </c>
      <c r="L53" s="13" t="s">
        <v>22</v>
      </c>
      <c r="M53" s="14" t="s">
        <v>313</v>
      </c>
      <c r="N53" s="13" t="s">
        <v>314</v>
      </c>
      <c r="O53" s="14" t="s">
        <v>315</v>
      </c>
      <c r="P53" s="5"/>
      <c r="Q53" s="8"/>
      <c r="R53" s="3" t="str">
        <f t="shared" si="0"/>
        <v>광주 서구</v>
      </c>
      <c r="S53" s="3"/>
    </row>
    <row r="54" spans="1:19" x14ac:dyDescent="0.3">
      <c r="A54" s="6">
        <v>51</v>
      </c>
      <c r="B54" s="14" t="s">
        <v>131</v>
      </c>
      <c r="C54" s="14" t="s">
        <v>316</v>
      </c>
      <c r="D54" s="14" t="s">
        <v>8</v>
      </c>
      <c r="E54" s="15">
        <v>61740</v>
      </c>
      <c r="F54" s="15">
        <v>61740</v>
      </c>
      <c r="G54" s="15">
        <v>61740</v>
      </c>
      <c r="H54" s="16">
        <v>100</v>
      </c>
      <c r="I54" s="17">
        <v>45945</v>
      </c>
      <c r="J54" s="13" t="s">
        <v>7</v>
      </c>
      <c r="K54" s="13" t="s">
        <v>7</v>
      </c>
      <c r="L54" s="13" t="s">
        <v>18</v>
      </c>
      <c r="M54" s="14" t="s">
        <v>19</v>
      </c>
      <c r="N54" s="13" t="s">
        <v>20</v>
      </c>
      <c r="O54" s="14" t="s">
        <v>21</v>
      </c>
      <c r="P54" s="5"/>
      <c r="Q54" s="8"/>
      <c r="R54" s="3" t="str">
        <f t="shared" si="0"/>
        <v>광주광역시</v>
      </c>
      <c r="S54" s="3"/>
    </row>
    <row r="55" spans="1:19" x14ac:dyDescent="0.3">
      <c r="A55" s="6">
        <v>52</v>
      </c>
      <c r="B55" s="14" t="s">
        <v>132</v>
      </c>
      <c r="C55" s="14" t="s">
        <v>317</v>
      </c>
      <c r="D55" s="14" t="s">
        <v>8</v>
      </c>
      <c r="E55" s="15">
        <v>418000</v>
      </c>
      <c r="F55" s="15">
        <v>418000</v>
      </c>
      <c r="G55" s="15">
        <v>418000</v>
      </c>
      <c r="H55" s="16">
        <v>100</v>
      </c>
      <c r="I55" s="17">
        <v>45945</v>
      </c>
      <c r="J55" s="13" t="s">
        <v>7</v>
      </c>
      <c r="K55" s="13" t="s">
        <v>7</v>
      </c>
      <c r="L55" s="13" t="s">
        <v>36</v>
      </c>
      <c r="M55" s="14" t="s">
        <v>318</v>
      </c>
      <c r="N55" s="13" t="s">
        <v>319</v>
      </c>
      <c r="O55" s="14" t="s">
        <v>320</v>
      </c>
      <c r="P55" s="5"/>
      <c r="Q55" s="8"/>
      <c r="R55" s="3" t="str">
        <f t="shared" si="0"/>
        <v>광주광역시</v>
      </c>
      <c r="S55" s="3"/>
    </row>
    <row r="56" spans="1:19" x14ac:dyDescent="0.3">
      <c r="A56" s="6">
        <v>53</v>
      </c>
      <c r="B56" s="14" t="s">
        <v>131</v>
      </c>
      <c r="C56" s="14" t="s">
        <v>321</v>
      </c>
      <c r="D56" s="14" t="s">
        <v>8</v>
      </c>
      <c r="E56" s="15">
        <v>59990</v>
      </c>
      <c r="F56" s="15">
        <v>59990</v>
      </c>
      <c r="G56" s="15">
        <v>59990</v>
      </c>
      <c r="H56" s="16">
        <v>100</v>
      </c>
      <c r="I56" s="17">
        <v>45944</v>
      </c>
      <c r="J56" s="13" t="s">
        <v>7</v>
      </c>
      <c r="K56" s="13" t="s">
        <v>7</v>
      </c>
      <c r="L56" s="13" t="s">
        <v>16</v>
      </c>
      <c r="M56" s="14" t="s">
        <v>37</v>
      </c>
      <c r="N56" s="13" t="s">
        <v>38</v>
      </c>
      <c r="O56" s="14" t="s">
        <v>39</v>
      </c>
      <c r="P56" s="5"/>
      <c r="Q56" s="8"/>
      <c r="R56" s="3" t="str">
        <f t="shared" si="0"/>
        <v>광주광역시</v>
      </c>
      <c r="S56" s="3"/>
    </row>
    <row r="57" spans="1:19" x14ac:dyDescent="0.3">
      <c r="A57" s="6">
        <v>54</v>
      </c>
      <c r="B57" s="14" t="s">
        <v>129</v>
      </c>
      <c r="C57" s="14" t="s">
        <v>322</v>
      </c>
      <c r="D57" s="14" t="s">
        <v>8</v>
      </c>
      <c r="E57" s="15">
        <v>237760</v>
      </c>
      <c r="F57" s="15">
        <v>237760</v>
      </c>
      <c r="G57" s="15">
        <v>237760</v>
      </c>
      <c r="H57" s="16">
        <v>100</v>
      </c>
      <c r="I57" s="17">
        <v>45945</v>
      </c>
      <c r="J57" s="13" t="s">
        <v>7</v>
      </c>
      <c r="K57" s="13" t="s">
        <v>7</v>
      </c>
      <c r="L57" s="13" t="s">
        <v>112</v>
      </c>
      <c r="M57" s="14" t="s">
        <v>23</v>
      </c>
      <c r="N57" s="13" t="s">
        <v>24</v>
      </c>
      <c r="O57" s="14" t="s">
        <v>25</v>
      </c>
      <c r="P57" s="5"/>
      <c r="Q57" s="8"/>
      <c r="R57" s="3" t="s">
        <v>102</v>
      </c>
      <c r="S57" s="3"/>
    </row>
    <row r="58" spans="1:19" x14ac:dyDescent="0.3">
      <c r="A58" s="6">
        <v>55</v>
      </c>
      <c r="B58" s="14" t="s">
        <v>129</v>
      </c>
      <c r="C58" s="14" t="s">
        <v>323</v>
      </c>
      <c r="D58" s="14" t="s">
        <v>8</v>
      </c>
      <c r="E58" s="15">
        <v>200850</v>
      </c>
      <c r="F58" s="15">
        <v>200850</v>
      </c>
      <c r="G58" s="15">
        <v>200850</v>
      </c>
      <c r="H58" s="16">
        <v>100</v>
      </c>
      <c r="I58" s="17">
        <v>45943</v>
      </c>
      <c r="J58" s="13" t="s">
        <v>7</v>
      </c>
      <c r="K58" s="13" t="s">
        <v>7</v>
      </c>
      <c r="L58" s="13" t="s">
        <v>17</v>
      </c>
      <c r="M58" s="14" t="s">
        <v>324</v>
      </c>
      <c r="N58" s="13" t="s">
        <v>111</v>
      </c>
      <c r="O58" s="14" t="s">
        <v>325</v>
      </c>
      <c r="P58" s="1" t="s">
        <v>133</v>
      </c>
      <c r="Q58" s="3" t="s">
        <v>135</v>
      </c>
      <c r="R58" s="3" t="str">
        <f t="shared" si="0"/>
        <v>광주광역시</v>
      </c>
      <c r="S58" s="3"/>
    </row>
    <row r="59" spans="1:19" x14ac:dyDescent="0.3">
      <c r="A59" s="6">
        <v>56</v>
      </c>
      <c r="B59" s="14" t="s">
        <v>129</v>
      </c>
      <c r="C59" s="14" t="s">
        <v>326</v>
      </c>
      <c r="D59" s="14" t="s">
        <v>8</v>
      </c>
      <c r="E59" s="15">
        <v>49260</v>
      </c>
      <c r="F59" s="15">
        <v>49260</v>
      </c>
      <c r="G59" s="15">
        <v>49260</v>
      </c>
      <c r="H59" s="16">
        <v>100</v>
      </c>
      <c r="I59" s="17">
        <v>45944</v>
      </c>
      <c r="J59" s="13" t="s">
        <v>7</v>
      </c>
      <c r="K59" s="13" t="s">
        <v>7</v>
      </c>
      <c r="L59" s="13" t="s">
        <v>17</v>
      </c>
      <c r="M59" s="14" t="s">
        <v>327</v>
      </c>
      <c r="N59" s="13" t="s">
        <v>328</v>
      </c>
      <c r="O59" s="14" t="s">
        <v>329</v>
      </c>
      <c r="P59" s="5"/>
      <c r="Q59" s="8"/>
      <c r="R59" s="3" t="str">
        <f t="shared" si="0"/>
        <v>광주광역시</v>
      </c>
      <c r="S59" s="3"/>
    </row>
    <row r="60" spans="1:19" x14ac:dyDescent="0.3">
      <c r="A60" s="6">
        <v>57</v>
      </c>
      <c r="B60" s="14" t="s">
        <v>129</v>
      </c>
      <c r="C60" s="14" t="s">
        <v>330</v>
      </c>
      <c r="D60" s="14" t="s">
        <v>8</v>
      </c>
      <c r="E60" s="15">
        <v>124790</v>
      </c>
      <c r="F60" s="15">
        <v>124790</v>
      </c>
      <c r="G60" s="15">
        <v>124790</v>
      </c>
      <c r="H60" s="16">
        <v>100</v>
      </c>
      <c r="I60" s="17">
        <v>45945</v>
      </c>
      <c r="J60" s="13" t="s">
        <v>7</v>
      </c>
      <c r="K60" s="13" t="s">
        <v>7</v>
      </c>
      <c r="L60" s="13" t="s">
        <v>58</v>
      </c>
      <c r="M60" s="14" t="s">
        <v>23</v>
      </c>
      <c r="N60" s="13" t="s">
        <v>24</v>
      </c>
      <c r="O60" s="14" t="s">
        <v>25</v>
      </c>
      <c r="P60" s="5"/>
      <c r="Q60" s="8"/>
      <c r="R60" s="3" t="str">
        <f t="shared" si="0"/>
        <v>광주광역시</v>
      </c>
      <c r="S60" s="3"/>
    </row>
    <row r="61" spans="1:19" x14ac:dyDescent="0.3">
      <c r="A61" s="6">
        <v>58</v>
      </c>
      <c r="B61" s="14" t="s">
        <v>129</v>
      </c>
      <c r="C61" s="14" t="s">
        <v>331</v>
      </c>
      <c r="D61" s="14" t="s">
        <v>8</v>
      </c>
      <c r="E61" s="15">
        <v>49880</v>
      </c>
      <c r="F61" s="15">
        <v>49880</v>
      </c>
      <c r="G61" s="15">
        <v>49880</v>
      </c>
      <c r="H61" s="16">
        <v>100</v>
      </c>
      <c r="I61" s="17">
        <v>45945</v>
      </c>
      <c r="J61" s="13" t="s">
        <v>7</v>
      </c>
      <c r="K61" s="13" t="s">
        <v>7</v>
      </c>
      <c r="L61" s="13" t="s">
        <v>17</v>
      </c>
      <c r="M61" s="14" t="s">
        <v>332</v>
      </c>
      <c r="N61" s="13" t="s">
        <v>333</v>
      </c>
      <c r="O61" s="14" t="s">
        <v>334</v>
      </c>
      <c r="P61" s="5"/>
      <c r="Q61" s="8"/>
      <c r="R61" s="3" t="s">
        <v>102</v>
      </c>
      <c r="S61" s="3"/>
    </row>
    <row r="62" spans="1:19" x14ac:dyDescent="0.3">
      <c r="A62" s="6">
        <v>59</v>
      </c>
      <c r="B62" s="14" t="s">
        <v>129</v>
      </c>
      <c r="C62" s="14" t="s">
        <v>335</v>
      </c>
      <c r="D62" s="14" t="s">
        <v>8</v>
      </c>
      <c r="E62" s="15">
        <v>41700</v>
      </c>
      <c r="F62" s="15">
        <v>41700</v>
      </c>
      <c r="G62" s="15">
        <v>41700</v>
      </c>
      <c r="H62" s="16">
        <v>100</v>
      </c>
      <c r="I62" s="17">
        <v>45945</v>
      </c>
      <c r="J62" s="13" t="s">
        <v>7</v>
      </c>
      <c r="K62" s="13" t="s">
        <v>7</v>
      </c>
      <c r="L62" s="13" t="s">
        <v>17</v>
      </c>
      <c r="M62" s="14" t="s">
        <v>336</v>
      </c>
      <c r="N62" s="13" t="s">
        <v>337</v>
      </c>
      <c r="O62" s="14" t="s">
        <v>338</v>
      </c>
      <c r="P62" s="5"/>
      <c r="Q62" s="8"/>
      <c r="R62" s="3" t="str">
        <f t="shared" si="0"/>
        <v>광주광역시</v>
      </c>
      <c r="S62" s="3"/>
    </row>
    <row r="63" spans="1:19" x14ac:dyDescent="0.3">
      <c r="A63" s="6">
        <v>60</v>
      </c>
      <c r="B63" s="14" t="s">
        <v>127</v>
      </c>
      <c r="C63" s="14" t="s">
        <v>339</v>
      </c>
      <c r="D63" s="14" t="s">
        <v>51</v>
      </c>
      <c r="E63" s="15">
        <v>5445000</v>
      </c>
      <c r="F63" s="15">
        <v>4950000</v>
      </c>
      <c r="G63" s="15">
        <v>4950000</v>
      </c>
      <c r="H63" s="16">
        <v>100</v>
      </c>
      <c r="I63" s="17">
        <v>45946</v>
      </c>
      <c r="J63" s="17">
        <v>45946</v>
      </c>
      <c r="K63" s="17">
        <v>46036</v>
      </c>
      <c r="L63" s="13" t="s">
        <v>36</v>
      </c>
      <c r="M63" s="14" t="s">
        <v>340</v>
      </c>
      <c r="N63" s="13" t="s">
        <v>341</v>
      </c>
      <c r="O63" s="14" t="s">
        <v>342</v>
      </c>
      <c r="P63" s="5"/>
      <c r="Q63" s="8"/>
      <c r="R63" s="3" t="str">
        <f t="shared" si="0"/>
        <v xml:space="preserve">충청남도 </v>
      </c>
      <c r="S63" s="3"/>
    </row>
    <row r="64" spans="1:19" x14ac:dyDescent="0.3">
      <c r="A64" s="6">
        <v>61</v>
      </c>
      <c r="B64" s="14" t="s">
        <v>127</v>
      </c>
      <c r="C64" s="14" t="s">
        <v>343</v>
      </c>
      <c r="D64" s="14" t="s">
        <v>51</v>
      </c>
      <c r="E64" s="15">
        <v>4125000</v>
      </c>
      <c r="F64" s="15">
        <v>3993000</v>
      </c>
      <c r="G64" s="15">
        <v>3993000</v>
      </c>
      <c r="H64" s="16">
        <v>100</v>
      </c>
      <c r="I64" s="17">
        <v>45946</v>
      </c>
      <c r="J64" s="17">
        <v>45946</v>
      </c>
      <c r="K64" s="17">
        <v>45976</v>
      </c>
      <c r="L64" s="13" t="s">
        <v>32</v>
      </c>
      <c r="M64" s="14" t="s">
        <v>216</v>
      </c>
      <c r="N64" s="13" t="s">
        <v>217</v>
      </c>
      <c r="O64" s="14" t="s">
        <v>218</v>
      </c>
      <c r="P64" s="5"/>
      <c r="Q64" s="8"/>
      <c r="R64" s="3" t="str">
        <f t="shared" si="0"/>
        <v>경기 시흥</v>
      </c>
      <c r="S64" s="3"/>
    </row>
    <row r="65" spans="1:19" ht="22.5" x14ac:dyDescent="0.3">
      <c r="A65" s="6">
        <v>62</v>
      </c>
      <c r="B65" s="14" t="s">
        <v>129</v>
      </c>
      <c r="C65" s="14" t="s">
        <v>344</v>
      </c>
      <c r="D65" s="14" t="s">
        <v>8</v>
      </c>
      <c r="E65" s="15">
        <v>99280</v>
      </c>
      <c r="F65" s="15">
        <v>99280</v>
      </c>
      <c r="G65" s="15">
        <v>99280</v>
      </c>
      <c r="H65" s="16">
        <v>100</v>
      </c>
      <c r="I65" s="17">
        <v>45943</v>
      </c>
      <c r="J65" s="13" t="s">
        <v>7</v>
      </c>
      <c r="K65" s="13" t="s">
        <v>7</v>
      </c>
      <c r="L65" s="13" t="s">
        <v>17</v>
      </c>
      <c r="M65" s="14" t="s">
        <v>345</v>
      </c>
      <c r="N65" s="13" t="s">
        <v>346</v>
      </c>
      <c r="O65" s="14" t="s">
        <v>347</v>
      </c>
      <c r="P65" s="5"/>
      <c r="Q65" s="8"/>
      <c r="R65" s="3" t="str">
        <f t="shared" si="0"/>
        <v>광주광역시</v>
      </c>
      <c r="S65" s="3"/>
    </row>
    <row r="66" spans="1:19" x14ac:dyDescent="0.3">
      <c r="A66" s="6">
        <v>63</v>
      </c>
      <c r="B66" s="14" t="s">
        <v>129</v>
      </c>
      <c r="C66" s="14" t="s">
        <v>68</v>
      </c>
      <c r="D66" s="14" t="s">
        <v>8</v>
      </c>
      <c r="E66" s="15">
        <v>7980</v>
      </c>
      <c r="F66" s="15">
        <v>7980</v>
      </c>
      <c r="G66" s="15">
        <v>7980</v>
      </c>
      <c r="H66" s="16">
        <v>100</v>
      </c>
      <c r="I66" s="17">
        <v>45946</v>
      </c>
      <c r="J66" s="13" t="s">
        <v>7</v>
      </c>
      <c r="K66" s="13" t="s">
        <v>7</v>
      </c>
      <c r="L66" s="13" t="s">
        <v>65</v>
      </c>
      <c r="M66" s="14" t="s">
        <v>173</v>
      </c>
      <c r="N66" s="13" t="s">
        <v>214</v>
      </c>
      <c r="O66" s="14" t="s">
        <v>88</v>
      </c>
      <c r="P66" s="5"/>
      <c r="Q66" s="8"/>
      <c r="R66" s="3" t="str">
        <f t="shared" si="0"/>
        <v>경기도 광</v>
      </c>
      <c r="S66" s="3"/>
    </row>
    <row r="67" spans="1:19" x14ac:dyDescent="0.3">
      <c r="A67" s="6">
        <v>64</v>
      </c>
      <c r="B67" s="14" t="s">
        <v>129</v>
      </c>
      <c r="C67" s="14" t="s">
        <v>348</v>
      </c>
      <c r="D67" s="14" t="s">
        <v>8</v>
      </c>
      <c r="E67" s="15">
        <v>50000</v>
      </c>
      <c r="F67" s="15">
        <v>50000</v>
      </c>
      <c r="G67" s="15">
        <v>50000</v>
      </c>
      <c r="H67" s="16">
        <v>100</v>
      </c>
      <c r="I67" s="17">
        <v>45945</v>
      </c>
      <c r="J67" s="13" t="s">
        <v>7</v>
      </c>
      <c r="K67" s="13" t="s">
        <v>7</v>
      </c>
      <c r="L67" s="13" t="s">
        <v>17</v>
      </c>
      <c r="M67" s="14" t="s">
        <v>349</v>
      </c>
      <c r="N67" s="13" t="s">
        <v>350</v>
      </c>
      <c r="O67" s="14" t="s">
        <v>351</v>
      </c>
      <c r="P67" s="1"/>
      <c r="Q67" s="8"/>
      <c r="R67" s="3" t="str">
        <f t="shared" si="0"/>
        <v>광주광역시</v>
      </c>
      <c r="S67" s="3"/>
    </row>
    <row r="68" spans="1:19" x14ac:dyDescent="0.3">
      <c r="A68" s="6">
        <v>65</v>
      </c>
      <c r="B68" s="14" t="s">
        <v>131</v>
      </c>
      <c r="C68" s="14" t="s">
        <v>352</v>
      </c>
      <c r="D68" s="14" t="s">
        <v>8</v>
      </c>
      <c r="E68" s="15">
        <v>39000</v>
      </c>
      <c r="F68" s="15">
        <v>39000</v>
      </c>
      <c r="G68" s="15">
        <v>39000</v>
      </c>
      <c r="H68" s="16">
        <v>100</v>
      </c>
      <c r="I68" s="17">
        <v>45946</v>
      </c>
      <c r="J68" s="13" t="s">
        <v>7</v>
      </c>
      <c r="K68" s="13" t="s">
        <v>7</v>
      </c>
      <c r="L68" s="13" t="s">
        <v>22</v>
      </c>
      <c r="M68" s="14" t="s">
        <v>103</v>
      </c>
      <c r="N68" s="13" t="s">
        <v>104</v>
      </c>
      <c r="O68" s="14" t="s">
        <v>119</v>
      </c>
      <c r="P68" s="5"/>
      <c r="Q68" s="8"/>
      <c r="R68" s="3" t="str">
        <f t="shared" si="0"/>
        <v>광주광역시</v>
      </c>
      <c r="S68" s="3"/>
    </row>
    <row r="69" spans="1:19" x14ac:dyDescent="0.3">
      <c r="A69" s="6">
        <v>66</v>
      </c>
      <c r="B69" s="14" t="s">
        <v>129</v>
      </c>
      <c r="C69" s="14" t="s">
        <v>353</v>
      </c>
      <c r="D69" s="14" t="s">
        <v>8</v>
      </c>
      <c r="E69" s="15">
        <v>55000</v>
      </c>
      <c r="F69" s="15">
        <v>55000</v>
      </c>
      <c r="G69" s="15">
        <v>55000</v>
      </c>
      <c r="H69" s="16">
        <v>100</v>
      </c>
      <c r="I69" s="17">
        <v>45946</v>
      </c>
      <c r="J69" s="13" t="s">
        <v>7</v>
      </c>
      <c r="K69" s="13" t="s">
        <v>7</v>
      </c>
      <c r="L69" s="13" t="s">
        <v>74</v>
      </c>
      <c r="M69" s="14" t="s">
        <v>54</v>
      </c>
      <c r="N69" s="13" t="s">
        <v>55</v>
      </c>
      <c r="O69" s="14" t="s">
        <v>56</v>
      </c>
      <c r="P69" s="5"/>
      <c r="Q69" s="8"/>
      <c r="R69" s="3" t="str">
        <f t="shared" ref="R69:R133" si="1">MID(O69,1,5)</f>
        <v>광주광역시</v>
      </c>
      <c r="S69" s="3"/>
    </row>
    <row r="70" spans="1:19" x14ac:dyDescent="0.3">
      <c r="A70" s="6">
        <v>67</v>
      </c>
      <c r="B70" s="14" t="s">
        <v>129</v>
      </c>
      <c r="C70" s="14" t="s">
        <v>354</v>
      </c>
      <c r="D70" s="14" t="s">
        <v>8</v>
      </c>
      <c r="E70" s="15">
        <v>97600</v>
      </c>
      <c r="F70" s="15">
        <v>97600</v>
      </c>
      <c r="G70" s="15">
        <v>97600</v>
      </c>
      <c r="H70" s="16">
        <v>100</v>
      </c>
      <c r="I70" s="17">
        <v>45946</v>
      </c>
      <c r="J70" s="13" t="s">
        <v>7</v>
      </c>
      <c r="K70" s="13" t="s">
        <v>7</v>
      </c>
      <c r="L70" s="13" t="s">
        <v>163</v>
      </c>
      <c r="M70" s="14" t="s">
        <v>173</v>
      </c>
      <c r="N70" s="13" t="s">
        <v>214</v>
      </c>
      <c r="O70" s="14" t="s">
        <v>88</v>
      </c>
      <c r="P70" s="5"/>
      <c r="Q70" s="8"/>
      <c r="R70" s="3" t="str">
        <f t="shared" si="1"/>
        <v>경기도 광</v>
      </c>
      <c r="S70" s="3"/>
    </row>
    <row r="71" spans="1:19" x14ac:dyDescent="0.3">
      <c r="A71" s="6">
        <v>68</v>
      </c>
      <c r="B71" s="14" t="s">
        <v>129</v>
      </c>
      <c r="C71" s="14" t="s">
        <v>355</v>
      </c>
      <c r="D71" s="14" t="s">
        <v>8</v>
      </c>
      <c r="E71" s="15">
        <v>61160</v>
      </c>
      <c r="F71" s="15">
        <v>61160</v>
      </c>
      <c r="G71" s="15">
        <v>61160</v>
      </c>
      <c r="H71" s="16">
        <v>100</v>
      </c>
      <c r="I71" s="17">
        <v>45946</v>
      </c>
      <c r="J71" s="13" t="s">
        <v>7</v>
      </c>
      <c r="K71" s="13" t="s">
        <v>7</v>
      </c>
      <c r="L71" s="13" t="s">
        <v>16</v>
      </c>
      <c r="M71" s="14" t="s">
        <v>23</v>
      </c>
      <c r="N71" s="13" t="s">
        <v>24</v>
      </c>
      <c r="O71" s="14" t="s">
        <v>25</v>
      </c>
      <c r="P71" s="1"/>
      <c r="Q71" s="8"/>
      <c r="R71" s="3" t="str">
        <f t="shared" si="1"/>
        <v>광주광역시</v>
      </c>
      <c r="S71" s="3"/>
    </row>
    <row r="72" spans="1:19" x14ac:dyDescent="0.3">
      <c r="A72" s="6">
        <v>69</v>
      </c>
      <c r="B72" s="14" t="s">
        <v>129</v>
      </c>
      <c r="C72" s="14" t="s">
        <v>356</v>
      </c>
      <c r="D72" s="14" t="s">
        <v>8</v>
      </c>
      <c r="E72" s="15">
        <v>49240</v>
      </c>
      <c r="F72" s="15">
        <v>49240</v>
      </c>
      <c r="G72" s="15">
        <v>49240</v>
      </c>
      <c r="H72" s="16">
        <v>100</v>
      </c>
      <c r="I72" s="17">
        <v>45944</v>
      </c>
      <c r="J72" s="13" t="s">
        <v>7</v>
      </c>
      <c r="K72" s="13" t="s">
        <v>7</v>
      </c>
      <c r="L72" s="13" t="s">
        <v>17</v>
      </c>
      <c r="M72" s="14" t="s">
        <v>357</v>
      </c>
      <c r="N72" s="13" t="s">
        <v>358</v>
      </c>
      <c r="O72" s="14" t="s">
        <v>359</v>
      </c>
      <c r="P72" s="5"/>
      <c r="Q72" s="8"/>
      <c r="R72" s="3" t="str">
        <f t="shared" si="1"/>
        <v>광주광역시</v>
      </c>
      <c r="S72" s="3"/>
    </row>
    <row r="73" spans="1:19" x14ac:dyDescent="0.3">
      <c r="A73" s="6">
        <v>70</v>
      </c>
      <c r="B73" s="14" t="s">
        <v>127</v>
      </c>
      <c r="C73" s="14" t="s">
        <v>360</v>
      </c>
      <c r="D73" s="14" t="s">
        <v>8</v>
      </c>
      <c r="E73" s="15">
        <v>2500000</v>
      </c>
      <c r="F73" s="15">
        <v>2500000</v>
      </c>
      <c r="G73" s="15">
        <v>2500000</v>
      </c>
      <c r="H73" s="16">
        <v>100</v>
      </c>
      <c r="I73" s="17">
        <v>45947</v>
      </c>
      <c r="J73" s="17">
        <v>45947</v>
      </c>
      <c r="K73" s="17">
        <v>46007</v>
      </c>
      <c r="L73" s="13" t="s">
        <v>14</v>
      </c>
      <c r="M73" s="14" t="s">
        <v>361</v>
      </c>
      <c r="N73" s="13" t="s">
        <v>362</v>
      </c>
      <c r="O73" s="14" t="s">
        <v>28</v>
      </c>
      <c r="P73" s="5"/>
      <c r="Q73" s="8"/>
      <c r="R73" s="3" t="s">
        <v>102</v>
      </c>
      <c r="S73" s="3"/>
    </row>
    <row r="74" spans="1:19" x14ac:dyDescent="0.3">
      <c r="A74" s="6">
        <v>71</v>
      </c>
      <c r="B74" s="14" t="s">
        <v>131</v>
      </c>
      <c r="C74" s="14" t="s">
        <v>363</v>
      </c>
      <c r="D74" s="14" t="s">
        <v>8</v>
      </c>
      <c r="E74" s="15">
        <v>226600</v>
      </c>
      <c r="F74" s="15">
        <v>226600</v>
      </c>
      <c r="G74" s="15">
        <v>226600</v>
      </c>
      <c r="H74" s="16">
        <v>100</v>
      </c>
      <c r="I74" s="17">
        <v>45947</v>
      </c>
      <c r="J74" s="13" t="s">
        <v>7</v>
      </c>
      <c r="K74" s="13" t="s">
        <v>7</v>
      </c>
      <c r="L74" s="13" t="s">
        <v>36</v>
      </c>
      <c r="M74" s="14" t="s">
        <v>364</v>
      </c>
      <c r="N74" s="13" t="s">
        <v>365</v>
      </c>
      <c r="O74" s="14" t="s">
        <v>366</v>
      </c>
      <c r="P74" s="5"/>
      <c r="Q74" s="8"/>
      <c r="R74" s="3" t="str">
        <f t="shared" si="1"/>
        <v>광주 서구</v>
      </c>
      <c r="S74" s="3"/>
    </row>
    <row r="75" spans="1:19" x14ac:dyDescent="0.3">
      <c r="A75" s="6">
        <v>72</v>
      </c>
      <c r="B75" s="14" t="s">
        <v>129</v>
      </c>
      <c r="C75" s="14" t="s">
        <v>367</v>
      </c>
      <c r="D75" s="14" t="s">
        <v>8</v>
      </c>
      <c r="E75" s="15">
        <v>274720</v>
      </c>
      <c r="F75" s="15">
        <v>274720</v>
      </c>
      <c r="G75" s="15">
        <v>274720</v>
      </c>
      <c r="H75" s="16">
        <v>100</v>
      </c>
      <c r="I75" s="17">
        <v>45947</v>
      </c>
      <c r="J75" s="13" t="s">
        <v>7</v>
      </c>
      <c r="K75" s="13" t="s">
        <v>7</v>
      </c>
      <c r="L75" s="13" t="s">
        <v>72</v>
      </c>
      <c r="M75" s="14" t="s">
        <v>23</v>
      </c>
      <c r="N75" s="13" t="s">
        <v>24</v>
      </c>
      <c r="O75" s="14" t="s">
        <v>25</v>
      </c>
      <c r="P75" s="5"/>
      <c r="Q75" s="8"/>
      <c r="R75" s="3" t="str">
        <f t="shared" si="1"/>
        <v>광주광역시</v>
      </c>
      <c r="S75" s="3"/>
    </row>
    <row r="76" spans="1:19" x14ac:dyDescent="0.3">
      <c r="A76" s="6">
        <v>73</v>
      </c>
      <c r="B76" s="14" t="s">
        <v>131</v>
      </c>
      <c r="C76" s="14" t="s">
        <v>368</v>
      </c>
      <c r="D76" s="14" t="s">
        <v>8</v>
      </c>
      <c r="E76" s="15">
        <v>100000</v>
      </c>
      <c r="F76" s="15">
        <v>100000</v>
      </c>
      <c r="G76" s="15">
        <v>100000</v>
      </c>
      <c r="H76" s="16">
        <v>100</v>
      </c>
      <c r="I76" s="17">
        <v>45947</v>
      </c>
      <c r="J76" s="13" t="s">
        <v>7</v>
      </c>
      <c r="K76" s="13" t="s">
        <v>7</v>
      </c>
      <c r="L76" s="13" t="s">
        <v>36</v>
      </c>
      <c r="M76" s="14" t="s">
        <v>369</v>
      </c>
      <c r="N76" s="13" t="s">
        <v>370</v>
      </c>
      <c r="O76" s="14" t="s">
        <v>371</v>
      </c>
      <c r="P76" s="5"/>
      <c r="Q76" s="8"/>
      <c r="R76" s="3" t="str">
        <f t="shared" si="1"/>
        <v>광주광역시</v>
      </c>
      <c r="S76" s="3"/>
    </row>
    <row r="77" spans="1:19" x14ac:dyDescent="0.3">
      <c r="A77" s="6">
        <v>74</v>
      </c>
      <c r="B77" s="14" t="s">
        <v>131</v>
      </c>
      <c r="C77" s="14" t="s">
        <v>372</v>
      </c>
      <c r="D77" s="14" t="s">
        <v>8</v>
      </c>
      <c r="E77" s="15">
        <v>11000</v>
      </c>
      <c r="F77" s="15">
        <v>11000</v>
      </c>
      <c r="G77" s="15">
        <v>11000</v>
      </c>
      <c r="H77" s="16">
        <v>100</v>
      </c>
      <c r="I77" s="17">
        <v>45947</v>
      </c>
      <c r="J77" s="13" t="s">
        <v>7</v>
      </c>
      <c r="K77" s="13" t="s">
        <v>7</v>
      </c>
      <c r="L77" s="13" t="s">
        <v>36</v>
      </c>
      <c r="M77" s="14" t="s">
        <v>373</v>
      </c>
      <c r="N77" s="13" t="s">
        <v>374</v>
      </c>
      <c r="O77" s="14" t="s">
        <v>375</v>
      </c>
      <c r="P77" s="5"/>
      <c r="Q77" s="8"/>
      <c r="R77" s="3" t="str">
        <f t="shared" si="1"/>
        <v>광주광역시</v>
      </c>
      <c r="S77" s="3"/>
    </row>
    <row r="78" spans="1:19" x14ac:dyDescent="0.3">
      <c r="A78" s="6">
        <v>75</v>
      </c>
      <c r="B78" s="14" t="s">
        <v>131</v>
      </c>
      <c r="C78" s="14" t="s">
        <v>376</v>
      </c>
      <c r="D78" s="14" t="s">
        <v>8</v>
      </c>
      <c r="E78" s="15">
        <v>250000</v>
      </c>
      <c r="F78" s="15">
        <v>250000</v>
      </c>
      <c r="G78" s="15">
        <v>250000</v>
      </c>
      <c r="H78" s="16">
        <v>100</v>
      </c>
      <c r="I78" s="17">
        <v>45943</v>
      </c>
      <c r="J78" s="13" t="s">
        <v>7</v>
      </c>
      <c r="K78" s="13" t="s">
        <v>7</v>
      </c>
      <c r="L78" s="13" t="s">
        <v>36</v>
      </c>
      <c r="M78" s="14" t="s">
        <v>377</v>
      </c>
      <c r="N78" s="13" t="s">
        <v>378</v>
      </c>
      <c r="O78" s="14" t="s">
        <v>379</v>
      </c>
      <c r="P78" s="5"/>
      <c r="Q78" s="8"/>
      <c r="R78" s="3" t="s">
        <v>102</v>
      </c>
      <c r="S78" s="3"/>
    </row>
    <row r="79" spans="1:19" x14ac:dyDescent="0.3">
      <c r="A79" s="6">
        <v>76</v>
      </c>
      <c r="B79" s="14" t="s">
        <v>131</v>
      </c>
      <c r="C79" s="14" t="s">
        <v>380</v>
      </c>
      <c r="D79" s="14" t="s">
        <v>8</v>
      </c>
      <c r="E79" s="15">
        <v>32980</v>
      </c>
      <c r="F79" s="15">
        <v>32980</v>
      </c>
      <c r="G79" s="15">
        <v>32980</v>
      </c>
      <c r="H79" s="16">
        <v>100</v>
      </c>
      <c r="I79" s="17">
        <v>45944</v>
      </c>
      <c r="J79" s="13" t="s">
        <v>7</v>
      </c>
      <c r="K79" s="13" t="s">
        <v>7</v>
      </c>
      <c r="L79" s="13" t="s">
        <v>36</v>
      </c>
      <c r="M79" s="14" t="s">
        <v>37</v>
      </c>
      <c r="N79" s="13" t="s">
        <v>38</v>
      </c>
      <c r="O79" s="14" t="s">
        <v>39</v>
      </c>
      <c r="P79" s="5"/>
      <c r="Q79" s="8"/>
      <c r="R79" s="3" t="str">
        <f t="shared" si="1"/>
        <v>광주광역시</v>
      </c>
      <c r="S79" s="3"/>
    </row>
    <row r="80" spans="1:19" x14ac:dyDescent="0.3">
      <c r="A80" s="6">
        <v>77</v>
      </c>
      <c r="B80" s="14" t="s">
        <v>131</v>
      </c>
      <c r="C80" s="14" t="s">
        <v>381</v>
      </c>
      <c r="D80" s="14" t="s">
        <v>8</v>
      </c>
      <c r="E80" s="15">
        <v>38400</v>
      </c>
      <c r="F80" s="15">
        <v>38400</v>
      </c>
      <c r="G80" s="15">
        <v>38400</v>
      </c>
      <c r="H80" s="16">
        <v>100</v>
      </c>
      <c r="I80" s="17">
        <v>45944</v>
      </c>
      <c r="J80" s="13" t="s">
        <v>7</v>
      </c>
      <c r="K80" s="13" t="s">
        <v>7</v>
      </c>
      <c r="L80" s="13" t="s">
        <v>36</v>
      </c>
      <c r="M80" s="14" t="s">
        <v>246</v>
      </c>
      <c r="N80" s="13" t="s">
        <v>247</v>
      </c>
      <c r="O80" s="14" t="s">
        <v>248</v>
      </c>
      <c r="P80" s="1"/>
      <c r="Q80" s="8"/>
      <c r="R80" s="3" t="str">
        <f t="shared" si="1"/>
        <v>광주광역시</v>
      </c>
      <c r="S80" s="3"/>
    </row>
    <row r="81" spans="1:19" x14ac:dyDescent="0.3">
      <c r="A81" s="6">
        <v>78</v>
      </c>
      <c r="B81" s="14" t="s">
        <v>129</v>
      </c>
      <c r="C81" s="14" t="s">
        <v>382</v>
      </c>
      <c r="D81" s="14" t="s">
        <v>8</v>
      </c>
      <c r="E81" s="15">
        <v>600000</v>
      </c>
      <c r="F81" s="15">
        <v>600000</v>
      </c>
      <c r="G81" s="15">
        <v>600000</v>
      </c>
      <c r="H81" s="16">
        <v>100</v>
      </c>
      <c r="I81" s="17">
        <v>45944</v>
      </c>
      <c r="J81" s="13" t="s">
        <v>7</v>
      </c>
      <c r="K81" s="13" t="s">
        <v>7</v>
      </c>
      <c r="L81" s="13" t="s">
        <v>18</v>
      </c>
      <c r="M81" s="14" t="s">
        <v>383</v>
      </c>
      <c r="N81" s="13" t="s">
        <v>384</v>
      </c>
      <c r="O81" s="14" t="s">
        <v>385</v>
      </c>
      <c r="P81" s="5"/>
      <c r="Q81" s="8"/>
      <c r="R81" s="3" t="str">
        <f t="shared" si="1"/>
        <v>광주광역시</v>
      </c>
      <c r="S81" s="3"/>
    </row>
    <row r="82" spans="1:19" x14ac:dyDescent="0.3">
      <c r="A82" s="6">
        <v>79</v>
      </c>
      <c r="B82" s="14" t="s">
        <v>127</v>
      </c>
      <c r="C82" s="14" t="s">
        <v>386</v>
      </c>
      <c r="D82" s="14" t="s">
        <v>51</v>
      </c>
      <c r="E82" s="15">
        <v>3641000</v>
      </c>
      <c r="F82" s="15">
        <v>3458950</v>
      </c>
      <c r="G82" s="15">
        <v>3458950</v>
      </c>
      <c r="H82" s="16">
        <v>100</v>
      </c>
      <c r="I82" s="17">
        <v>45950</v>
      </c>
      <c r="J82" s="17">
        <v>45950</v>
      </c>
      <c r="K82" s="17">
        <v>45979</v>
      </c>
      <c r="L82" s="13" t="s">
        <v>18</v>
      </c>
      <c r="M82" s="14" t="s">
        <v>194</v>
      </c>
      <c r="N82" s="13" t="s">
        <v>195</v>
      </c>
      <c r="O82" s="14" t="s">
        <v>160</v>
      </c>
      <c r="P82" s="5"/>
      <c r="Q82" s="8"/>
      <c r="R82" s="3" t="str">
        <f t="shared" si="1"/>
        <v>광주광역시</v>
      </c>
      <c r="S82" s="3"/>
    </row>
    <row r="83" spans="1:19" x14ac:dyDescent="0.3">
      <c r="A83" s="6">
        <v>80</v>
      </c>
      <c r="B83" s="14" t="s">
        <v>131</v>
      </c>
      <c r="C83" s="14" t="s">
        <v>387</v>
      </c>
      <c r="D83" s="14" t="s">
        <v>8</v>
      </c>
      <c r="E83" s="15">
        <v>57910</v>
      </c>
      <c r="F83" s="15">
        <v>57910</v>
      </c>
      <c r="G83" s="15">
        <v>57910</v>
      </c>
      <c r="H83" s="16">
        <v>100</v>
      </c>
      <c r="I83" s="17">
        <v>45948</v>
      </c>
      <c r="J83" s="13" t="s">
        <v>7</v>
      </c>
      <c r="K83" s="13" t="s">
        <v>7</v>
      </c>
      <c r="L83" s="13" t="s">
        <v>22</v>
      </c>
      <c r="M83" s="14" t="s">
        <v>10</v>
      </c>
      <c r="N83" s="13" t="s">
        <v>11</v>
      </c>
      <c r="O83" s="14" t="s">
        <v>12</v>
      </c>
      <c r="P83" s="1" t="s">
        <v>133</v>
      </c>
      <c r="Q83" s="3" t="s">
        <v>135</v>
      </c>
      <c r="R83" s="3" t="s">
        <v>102</v>
      </c>
      <c r="S83" s="3"/>
    </row>
    <row r="84" spans="1:19" x14ac:dyDescent="0.3">
      <c r="A84" s="6">
        <v>81</v>
      </c>
      <c r="B84" s="14" t="s">
        <v>129</v>
      </c>
      <c r="C84" s="14" t="s">
        <v>388</v>
      </c>
      <c r="D84" s="14" t="s">
        <v>8</v>
      </c>
      <c r="E84" s="15">
        <v>990000</v>
      </c>
      <c r="F84" s="15">
        <v>990000</v>
      </c>
      <c r="G84" s="15">
        <v>990000</v>
      </c>
      <c r="H84" s="16">
        <v>100</v>
      </c>
      <c r="I84" s="17">
        <v>45944</v>
      </c>
      <c r="J84" s="13" t="s">
        <v>7</v>
      </c>
      <c r="K84" s="13" t="s">
        <v>7</v>
      </c>
      <c r="L84" s="13" t="s">
        <v>58</v>
      </c>
      <c r="M84" s="14" t="s">
        <v>54</v>
      </c>
      <c r="N84" s="13" t="s">
        <v>55</v>
      </c>
      <c r="O84" s="14" t="s">
        <v>56</v>
      </c>
      <c r="P84" s="5"/>
      <c r="Q84" s="8"/>
      <c r="R84" s="3" t="s">
        <v>102</v>
      </c>
      <c r="S84" s="3"/>
    </row>
    <row r="85" spans="1:19" x14ac:dyDescent="0.3">
      <c r="A85" s="6">
        <v>82</v>
      </c>
      <c r="B85" s="14" t="s">
        <v>131</v>
      </c>
      <c r="C85" s="14" t="s">
        <v>389</v>
      </c>
      <c r="D85" s="14" t="s">
        <v>8</v>
      </c>
      <c r="E85" s="15">
        <v>160000</v>
      </c>
      <c r="F85" s="15">
        <v>160000</v>
      </c>
      <c r="G85" s="15">
        <v>160000</v>
      </c>
      <c r="H85" s="16">
        <v>100</v>
      </c>
      <c r="I85" s="17">
        <v>45947</v>
      </c>
      <c r="J85" s="13" t="s">
        <v>7</v>
      </c>
      <c r="K85" s="13" t="s">
        <v>7</v>
      </c>
      <c r="L85" s="13" t="s">
        <v>36</v>
      </c>
      <c r="M85" s="14" t="s">
        <v>246</v>
      </c>
      <c r="N85" s="13" t="s">
        <v>247</v>
      </c>
      <c r="O85" s="14" t="s">
        <v>248</v>
      </c>
      <c r="P85" s="5"/>
      <c r="Q85" s="8"/>
      <c r="R85" s="3" t="str">
        <f t="shared" si="1"/>
        <v>광주광역시</v>
      </c>
      <c r="S85" s="3"/>
    </row>
    <row r="86" spans="1:19" x14ac:dyDescent="0.3">
      <c r="A86" s="6">
        <v>83</v>
      </c>
      <c r="B86" s="14" t="s">
        <v>130</v>
      </c>
      <c r="C86" s="14" t="s">
        <v>390</v>
      </c>
      <c r="D86" s="14" t="s">
        <v>51</v>
      </c>
      <c r="E86" s="15">
        <v>8897000</v>
      </c>
      <c r="F86" s="15">
        <v>8897000</v>
      </c>
      <c r="G86" s="15">
        <v>8007000</v>
      </c>
      <c r="H86" s="16">
        <v>89.99</v>
      </c>
      <c r="I86" s="17">
        <v>45950</v>
      </c>
      <c r="J86" s="17">
        <v>45957</v>
      </c>
      <c r="K86" s="13" t="s">
        <v>7</v>
      </c>
      <c r="L86" s="13" t="s">
        <v>29</v>
      </c>
      <c r="M86" s="14" t="s">
        <v>391</v>
      </c>
      <c r="N86" s="13" t="s">
        <v>392</v>
      </c>
      <c r="O86" s="14" t="s">
        <v>393</v>
      </c>
      <c r="P86" s="5"/>
      <c r="Q86" s="8"/>
      <c r="R86" s="3" t="str">
        <f t="shared" si="1"/>
        <v>광주광역시</v>
      </c>
      <c r="S86" s="3"/>
    </row>
    <row r="87" spans="1:19" x14ac:dyDescent="0.3">
      <c r="A87" s="6">
        <v>84</v>
      </c>
      <c r="B87" s="14" t="s">
        <v>129</v>
      </c>
      <c r="C87" s="14" t="s">
        <v>394</v>
      </c>
      <c r="D87" s="14" t="s">
        <v>8</v>
      </c>
      <c r="E87" s="15">
        <v>700000</v>
      </c>
      <c r="F87" s="15">
        <v>700000</v>
      </c>
      <c r="G87" s="15">
        <v>700000</v>
      </c>
      <c r="H87" s="16">
        <v>100</v>
      </c>
      <c r="I87" s="17">
        <v>45950</v>
      </c>
      <c r="J87" s="13" t="s">
        <v>7</v>
      </c>
      <c r="K87" s="13" t="s">
        <v>7</v>
      </c>
      <c r="L87" s="13" t="s">
        <v>108</v>
      </c>
      <c r="M87" s="14" t="s">
        <v>54</v>
      </c>
      <c r="N87" s="13" t="s">
        <v>55</v>
      </c>
      <c r="O87" s="14" t="s">
        <v>56</v>
      </c>
      <c r="P87" s="5"/>
      <c r="Q87" s="8"/>
      <c r="R87" s="3" t="str">
        <f t="shared" si="1"/>
        <v>광주광역시</v>
      </c>
      <c r="S87" s="3"/>
    </row>
    <row r="88" spans="1:19" x14ac:dyDescent="0.3">
      <c r="A88" s="6">
        <v>85</v>
      </c>
      <c r="B88" s="14" t="s">
        <v>129</v>
      </c>
      <c r="C88" s="14" t="s">
        <v>395</v>
      </c>
      <c r="D88" s="14" t="s">
        <v>8</v>
      </c>
      <c r="E88" s="15">
        <v>50000</v>
      </c>
      <c r="F88" s="15">
        <v>50000</v>
      </c>
      <c r="G88" s="15">
        <v>50000</v>
      </c>
      <c r="H88" s="16">
        <v>100</v>
      </c>
      <c r="I88" s="17">
        <v>45945</v>
      </c>
      <c r="J88" s="13" t="s">
        <v>7</v>
      </c>
      <c r="K88" s="13" t="s">
        <v>7</v>
      </c>
      <c r="L88" s="13" t="s">
        <v>17</v>
      </c>
      <c r="M88" s="14" t="s">
        <v>349</v>
      </c>
      <c r="N88" s="13" t="s">
        <v>350</v>
      </c>
      <c r="O88" s="14" t="s">
        <v>351</v>
      </c>
      <c r="P88" s="5"/>
      <c r="Q88" s="8"/>
      <c r="R88" s="3" t="str">
        <f t="shared" si="1"/>
        <v>광주광역시</v>
      </c>
      <c r="S88" s="3"/>
    </row>
    <row r="89" spans="1:19" x14ac:dyDescent="0.3">
      <c r="A89" s="6">
        <v>86</v>
      </c>
      <c r="B89" s="14" t="s">
        <v>131</v>
      </c>
      <c r="C89" s="14" t="s">
        <v>396</v>
      </c>
      <c r="D89" s="14" t="s">
        <v>8</v>
      </c>
      <c r="E89" s="15">
        <v>712500</v>
      </c>
      <c r="F89" s="15">
        <v>712500</v>
      </c>
      <c r="G89" s="15">
        <v>712500</v>
      </c>
      <c r="H89" s="16">
        <v>100</v>
      </c>
      <c r="I89" s="17">
        <v>45950</v>
      </c>
      <c r="J89" s="13" t="s">
        <v>7</v>
      </c>
      <c r="K89" s="13" t="s">
        <v>7</v>
      </c>
      <c r="L89" s="13" t="s">
        <v>9</v>
      </c>
      <c r="M89" s="14" t="s">
        <v>397</v>
      </c>
      <c r="N89" s="13" t="s">
        <v>398</v>
      </c>
      <c r="O89" s="14" t="s">
        <v>399</v>
      </c>
      <c r="P89" s="5"/>
      <c r="Q89" s="8"/>
      <c r="R89" s="3" t="str">
        <f t="shared" si="1"/>
        <v>광주광역시</v>
      </c>
      <c r="S89" s="3"/>
    </row>
    <row r="90" spans="1:19" x14ac:dyDescent="0.3">
      <c r="A90" s="6">
        <v>87</v>
      </c>
      <c r="B90" s="14" t="s">
        <v>131</v>
      </c>
      <c r="C90" s="14" t="s">
        <v>400</v>
      </c>
      <c r="D90" s="14" t="s">
        <v>8</v>
      </c>
      <c r="E90" s="15">
        <v>24000</v>
      </c>
      <c r="F90" s="15">
        <v>24000</v>
      </c>
      <c r="G90" s="15">
        <v>24000</v>
      </c>
      <c r="H90" s="16">
        <v>100</v>
      </c>
      <c r="I90" s="17">
        <v>45950</v>
      </c>
      <c r="J90" s="13" t="s">
        <v>7</v>
      </c>
      <c r="K90" s="13" t="s">
        <v>7</v>
      </c>
      <c r="L90" s="13" t="s">
        <v>22</v>
      </c>
      <c r="M90" s="14" t="s">
        <v>69</v>
      </c>
      <c r="N90" s="13" t="s">
        <v>70</v>
      </c>
      <c r="O90" s="14" t="s">
        <v>71</v>
      </c>
      <c r="P90" s="5"/>
      <c r="Q90" s="8"/>
      <c r="R90" s="3" t="str">
        <f t="shared" si="1"/>
        <v>광주광역시</v>
      </c>
      <c r="S90" s="3"/>
    </row>
    <row r="91" spans="1:19" x14ac:dyDescent="0.3">
      <c r="A91" s="6">
        <v>88</v>
      </c>
      <c r="B91" s="14" t="s">
        <v>131</v>
      </c>
      <c r="C91" s="14" t="s">
        <v>140</v>
      </c>
      <c r="D91" s="14" t="s">
        <v>8</v>
      </c>
      <c r="E91" s="15">
        <v>656000</v>
      </c>
      <c r="F91" s="15">
        <v>656000</v>
      </c>
      <c r="G91" s="15">
        <v>656000</v>
      </c>
      <c r="H91" s="16">
        <v>100</v>
      </c>
      <c r="I91" s="17">
        <v>45950</v>
      </c>
      <c r="J91" s="13" t="s">
        <v>7</v>
      </c>
      <c r="K91" s="13" t="s">
        <v>7</v>
      </c>
      <c r="L91" s="13" t="s">
        <v>74</v>
      </c>
      <c r="M91" s="14" t="s">
        <v>60</v>
      </c>
      <c r="N91" s="13" t="s">
        <v>61</v>
      </c>
      <c r="O91" s="14" t="s">
        <v>62</v>
      </c>
      <c r="P91" s="5"/>
      <c r="Q91" s="8"/>
      <c r="R91" s="3" t="str">
        <f t="shared" si="1"/>
        <v>광주광역시</v>
      </c>
      <c r="S91" s="3"/>
    </row>
    <row r="92" spans="1:19" x14ac:dyDescent="0.3">
      <c r="A92" s="6">
        <v>89</v>
      </c>
      <c r="B92" s="14" t="s">
        <v>127</v>
      </c>
      <c r="C92" s="14" t="s">
        <v>401</v>
      </c>
      <c r="D92" s="14" t="s">
        <v>31</v>
      </c>
      <c r="E92" s="15">
        <v>1372370</v>
      </c>
      <c r="F92" s="15">
        <v>1372370</v>
      </c>
      <c r="G92" s="15">
        <v>1372370</v>
      </c>
      <c r="H92" s="16">
        <v>100</v>
      </c>
      <c r="I92" s="17">
        <v>45950</v>
      </c>
      <c r="J92" s="17">
        <v>45950</v>
      </c>
      <c r="K92" s="17">
        <v>45980</v>
      </c>
      <c r="L92" s="13" t="s">
        <v>17</v>
      </c>
      <c r="M92" s="14" t="s">
        <v>176</v>
      </c>
      <c r="N92" s="13" t="s">
        <v>177</v>
      </c>
      <c r="O92" s="14" t="s">
        <v>151</v>
      </c>
      <c r="P92" s="5"/>
      <c r="Q92" s="8"/>
      <c r="R92" s="3" t="str">
        <f t="shared" si="1"/>
        <v>대전광역시</v>
      </c>
      <c r="S92" s="3"/>
    </row>
    <row r="93" spans="1:19" x14ac:dyDescent="0.3">
      <c r="A93" s="6">
        <v>90</v>
      </c>
      <c r="B93" s="14" t="s">
        <v>131</v>
      </c>
      <c r="C93" s="14" t="s">
        <v>402</v>
      </c>
      <c r="D93" s="14" t="s">
        <v>8</v>
      </c>
      <c r="E93" s="15">
        <v>112000</v>
      </c>
      <c r="F93" s="15">
        <v>112000</v>
      </c>
      <c r="G93" s="15">
        <v>112000</v>
      </c>
      <c r="H93" s="16">
        <v>100</v>
      </c>
      <c r="I93" s="17">
        <v>45950</v>
      </c>
      <c r="J93" s="13" t="s">
        <v>7</v>
      </c>
      <c r="K93" s="13" t="s">
        <v>7</v>
      </c>
      <c r="L93" s="13" t="s">
        <v>22</v>
      </c>
      <c r="M93" s="14" t="s">
        <v>26</v>
      </c>
      <c r="N93" s="13" t="s">
        <v>27</v>
      </c>
      <c r="O93" s="14" t="s">
        <v>28</v>
      </c>
      <c r="P93" s="5"/>
      <c r="Q93" s="8"/>
      <c r="R93" s="3" t="str">
        <f t="shared" si="1"/>
        <v>광주광역시</v>
      </c>
      <c r="S93" s="3"/>
    </row>
    <row r="94" spans="1:19" x14ac:dyDescent="0.3">
      <c r="A94" s="6">
        <v>91</v>
      </c>
      <c r="B94" s="14" t="s">
        <v>127</v>
      </c>
      <c r="C94" s="14" t="s">
        <v>403</v>
      </c>
      <c r="D94" s="14" t="s">
        <v>31</v>
      </c>
      <c r="E94" s="15">
        <v>155830</v>
      </c>
      <c r="F94" s="15">
        <v>155830</v>
      </c>
      <c r="G94" s="15">
        <v>155830</v>
      </c>
      <c r="H94" s="16">
        <v>100</v>
      </c>
      <c r="I94" s="17">
        <v>45950</v>
      </c>
      <c r="J94" s="17">
        <v>45950</v>
      </c>
      <c r="K94" s="17">
        <v>46010</v>
      </c>
      <c r="L94" s="13" t="s">
        <v>17</v>
      </c>
      <c r="M94" s="14" t="s">
        <v>178</v>
      </c>
      <c r="N94" s="13" t="s">
        <v>179</v>
      </c>
      <c r="O94" s="14" t="s">
        <v>152</v>
      </c>
      <c r="P94" s="5"/>
      <c r="Q94" s="8"/>
      <c r="R94" s="3" t="str">
        <f t="shared" si="1"/>
        <v>경기도 의</v>
      </c>
      <c r="S94" s="3"/>
    </row>
    <row r="95" spans="1:19" x14ac:dyDescent="0.3">
      <c r="A95" s="6">
        <v>92</v>
      </c>
      <c r="B95" s="14" t="s">
        <v>127</v>
      </c>
      <c r="C95" s="14" t="s">
        <v>404</v>
      </c>
      <c r="D95" s="14" t="s">
        <v>31</v>
      </c>
      <c r="E95" s="15">
        <v>965180</v>
      </c>
      <c r="F95" s="15">
        <v>965180</v>
      </c>
      <c r="G95" s="15">
        <v>965180</v>
      </c>
      <c r="H95" s="16">
        <v>100</v>
      </c>
      <c r="I95" s="17">
        <v>45950</v>
      </c>
      <c r="J95" s="17">
        <v>45950</v>
      </c>
      <c r="K95" s="17">
        <v>45980</v>
      </c>
      <c r="L95" s="13" t="s">
        <v>17</v>
      </c>
      <c r="M95" s="14" t="s">
        <v>113</v>
      </c>
      <c r="N95" s="13" t="s">
        <v>405</v>
      </c>
      <c r="O95" s="14" t="s">
        <v>122</v>
      </c>
      <c r="P95" s="5"/>
      <c r="Q95" s="8"/>
      <c r="R95" s="3" t="str">
        <f t="shared" si="1"/>
        <v>경기도 수</v>
      </c>
      <c r="S95" s="3"/>
    </row>
    <row r="96" spans="1:19" x14ac:dyDescent="0.3">
      <c r="A96" s="6">
        <v>93</v>
      </c>
      <c r="B96" s="14" t="s">
        <v>129</v>
      </c>
      <c r="C96" s="14" t="s">
        <v>406</v>
      </c>
      <c r="D96" s="14" t="s">
        <v>8</v>
      </c>
      <c r="E96" s="15">
        <v>50000</v>
      </c>
      <c r="F96" s="15">
        <v>50000</v>
      </c>
      <c r="G96" s="15">
        <v>50000</v>
      </c>
      <c r="H96" s="16">
        <v>100</v>
      </c>
      <c r="I96" s="17">
        <v>45945</v>
      </c>
      <c r="J96" s="13" t="s">
        <v>7</v>
      </c>
      <c r="K96" s="13" t="s">
        <v>7</v>
      </c>
      <c r="L96" s="13" t="s">
        <v>17</v>
      </c>
      <c r="M96" s="14" t="s">
        <v>110</v>
      </c>
      <c r="N96" s="13" t="s">
        <v>111</v>
      </c>
      <c r="O96" s="14" t="s">
        <v>121</v>
      </c>
      <c r="P96" s="5"/>
      <c r="Q96" s="8"/>
      <c r="R96" s="3" t="str">
        <f t="shared" si="1"/>
        <v>광주광역시</v>
      </c>
      <c r="S96" s="3"/>
    </row>
    <row r="97" spans="1:19" x14ac:dyDescent="0.3">
      <c r="A97" s="6">
        <v>94</v>
      </c>
      <c r="B97" s="14" t="s">
        <v>129</v>
      </c>
      <c r="C97" s="14" t="s">
        <v>407</v>
      </c>
      <c r="D97" s="14" t="s">
        <v>8</v>
      </c>
      <c r="E97" s="15">
        <v>50000</v>
      </c>
      <c r="F97" s="15">
        <v>50000</v>
      </c>
      <c r="G97" s="15">
        <v>50000</v>
      </c>
      <c r="H97" s="16">
        <v>100</v>
      </c>
      <c r="I97" s="17">
        <v>45950</v>
      </c>
      <c r="J97" s="13" t="s">
        <v>7</v>
      </c>
      <c r="K97" s="13" t="s">
        <v>7</v>
      </c>
      <c r="L97" s="13" t="s">
        <v>109</v>
      </c>
      <c r="M97" s="14" t="s">
        <v>165</v>
      </c>
      <c r="N97" s="13" t="s">
        <v>240</v>
      </c>
      <c r="O97" s="14" t="s">
        <v>144</v>
      </c>
      <c r="P97" s="5"/>
      <c r="Q97" s="8"/>
      <c r="R97" s="3" t="str">
        <f t="shared" si="1"/>
        <v>광주광역시</v>
      </c>
      <c r="S97" s="3"/>
    </row>
    <row r="98" spans="1:19" x14ac:dyDescent="0.3">
      <c r="A98" s="6">
        <v>95</v>
      </c>
      <c r="B98" s="14" t="s">
        <v>131</v>
      </c>
      <c r="C98" s="14" t="s">
        <v>408</v>
      </c>
      <c r="D98" s="14" t="s">
        <v>8</v>
      </c>
      <c r="E98" s="15">
        <v>250000</v>
      </c>
      <c r="F98" s="15">
        <v>250000</v>
      </c>
      <c r="G98" s="15">
        <v>250000</v>
      </c>
      <c r="H98" s="16">
        <v>100</v>
      </c>
      <c r="I98" s="17">
        <v>45945</v>
      </c>
      <c r="J98" s="13" t="s">
        <v>7</v>
      </c>
      <c r="K98" s="13" t="s">
        <v>7</v>
      </c>
      <c r="L98" s="13" t="s">
        <v>52</v>
      </c>
      <c r="M98" s="14" t="s">
        <v>409</v>
      </c>
      <c r="N98" s="13" t="s">
        <v>410</v>
      </c>
      <c r="O98" s="14" t="s">
        <v>411</v>
      </c>
      <c r="P98" s="5"/>
      <c r="Q98" s="8"/>
      <c r="R98" s="3" t="str">
        <f t="shared" si="1"/>
        <v>광주광역시</v>
      </c>
      <c r="S98" s="3"/>
    </row>
    <row r="99" spans="1:19" x14ac:dyDescent="0.3">
      <c r="A99" s="6">
        <v>96</v>
      </c>
      <c r="B99" s="14" t="s">
        <v>129</v>
      </c>
      <c r="C99" s="14" t="s">
        <v>136</v>
      </c>
      <c r="D99" s="14" t="s">
        <v>8</v>
      </c>
      <c r="E99" s="15">
        <v>2000000</v>
      </c>
      <c r="F99" s="15">
        <v>2000000</v>
      </c>
      <c r="G99" s="15">
        <v>2000000</v>
      </c>
      <c r="H99" s="16">
        <v>100</v>
      </c>
      <c r="I99" s="17">
        <v>45950</v>
      </c>
      <c r="J99" s="13" t="s">
        <v>7</v>
      </c>
      <c r="K99" s="13" t="s">
        <v>7</v>
      </c>
      <c r="L99" s="13" t="s">
        <v>52</v>
      </c>
      <c r="M99" s="14" t="s">
        <v>168</v>
      </c>
      <c r="N99" s="13" t="s">
        <v>169</v>
      </c>
      <c r="O99" s="14" t="s">
        <v>146</v>
      </c>
      <c r="P99" s="5"/>
      <c r="Q99" s="8"/>
      <c r="R99" s="3" t="str">
        <f t="shared" si="1"/>
        <v>광주광역시</v>
      </c>
      <c r="S99" s="3"/>
    </row>
    <row r="100" spans="1:19" x14ac:dyDescent="0.3">
      <c r="A100" s="6">
        <v>97</v>
      </c>
      <c r="B100" s="14" t="s">
        <v>129</v>
      </c>
      <c r="C100" s="14" t="s">
        <v>412</v>
      </c>
      <c r="D100" s="14" t="s">
        <v>8</v>
      </c>
      <c r="E100" s="15">
        <v>11370</v>
      </c>
      <c r="F100" s="15">
        <v>11370</v>
      </c>
      <c r="G100" s="15">
        <v>11370</v>
      </c>
      <c r="H100" s="16">
        <v>100</v>
      </c>
      <c r="I100" s="17">
        <v>45940</v>
      </c>
      <c r="J100" s="13" t="s">
        <v>7</v>
      </c>
      <c r="K100" s="13" t="s">
        <v>7</v>
      </c>
      <c r="L100" s="13" t="s">
        <v>32</v>
      </c>
      <c r="M100" s="14" t="s">
        <v>33</v>
      </c>
      <c r="N100" s="13" t="s">
        <v>34</v>
      </c>
      <c r="O100" s="14" t="s">
        <v>35</v>
      </c>
      <c r="P100" s="5"/>
      <c r="Q100" s="8"/>
      <c r="R100" s="3" t="str">
        <f t="shared" si="1"/>
        <v>경기도 안</v>
      </c>
      <c r="S100" s="3"/>
    </row>
    <row r="101" spans="1:19" x14ac:dyDescent="0.3">
      <c r="A101" s="6">
        <v>98</v>
      </c>
      <c r="B101" s="14" t="s">
        <v>131</v>
      </c>
      <c r="C101" s="14" t="s">
        <v>413</v>
      </c>
      <c r="D101" s="14" t="s">
        <v>8</v>
      </c>
      <c r="E101" s="15">
        <v>146000</v>
      </c>
      <c r="F101" s="15">
        <v>146000</v>
      </c>
      <c r="G101" s="15">
        <v>146000</v>
      </c>
      <c r="H101" s="16">
        <v>100</v>
      </c>
      <c r="I101" s="17">
        <v>45947</v>
      </c>
      <c r="J101" s="13" t="s">
        <v>7</v>
      </c>
      <c r="K101" s="13" t="s">
        <v>7</v>
      </c>
      <c r="L101" s="13" t="s">
        <v>9</v>
      </c>
      <c r="M101" s="14" t="s">
        <v>60</v>
      </c>
      <c r="N101" s="13" t="s">
        <v>61</v>
      </c>
      <c r="O101" s="14" t="s">
        <v>62</v>
      </c>
      <c r="P101" s="5"/>
      <c r="Q101" s="8"/>
      <c r="R101" s="3" t="s">
        <v>102</v>
      </c>
      <c r="S101" s="3"/>
    </row>
    <row r="102" spans="1:19" x14ac:dyDescent="0.3">
      <c r="A102" s="6">
        <v>99</v>
      </c>
      <c r="B102" s="14" t="s">
        <v>131</v>
      </c>
      <c r="C102" s="14" t="s">
        <v>414</v>
      </c>
      <c r="D102" s="14" t="s">
        <v>8</v>
      </c>
      <c r="E102" s="15">
        <v>820000</v>
      </c>
      <c r="F102" s="15">
        <v>820000</v>
      </c>
      <c r="G102" s="15">
        <v>820000</v>
      </c>
      <c r="H102" s="16">
        <v>100</v>
      </c>
      <c r="I102" s="17">
        <v>45944</v>
      </c>
      <c r="J102" s="13" t="s">
        <v>7</v>
      </c>
      <c r="K102" s="13" t="s">
        <v>7</v>
      </c>
      <c r="L102" s="13" t="s">
        <v>57</v>
      </c>
      <c r="M102" s="14" t="s">
        <v>190</v>
      </c>
      <c r="N102" s="13" t="s">
        <v>191</v>
      </c>
      <c r="O102" s="14" t="s">
        <v>158</v>
      </c>
      <c r="P102" s="5"/>
      <c r="Q102" s="8"/>
      <c r="R102" s="3" t="str">
        <f t="shared" si="1"/>
        <v>경기도 성</v>
      </c>
      <c r="S102" s="3"/>
    </row>
    <row r="103" spans="1:19" x14ac:dyDescent="0.3">
      <c r="A103" s="6">
        <v>100</v>
      </c>
      <c r="B103" s="14" t="s">
        <v>131</v>
      </c>
      <c r="C103" s="14" t="s">
        <v>415</v>
      </c>
      <c r="D103" s="14" t="s">
        <v>8</v>
      </c>
      <c r="E103" s="15">
        <v>59990</v>
      </c>
      <c r="F103" s="15">
        <v>59990</v>
      </c>
      <c r="G103" s="15">
        <v>59990</v>
      </c>
      <c r="H103" s="16">
        <v>100</v>
      </c>
      <c r="I103" s="17">
        <v>45949</v>
      </c>
      <c r="J103" s="13" t="s">
        <v>7</v>
      </c>
      <c r="K103" s="13" t="s">
        <v>7</v>
      </c>
      <c r="L103" s="13" t="s">
        <v>9</v>
      </c>
      <c r="M103" s="14" t="s">
        <v>37</v>
      </c>
      <c r="N103" s="13" t="s">
        <v>38</v>
      </c>
      <c r="O103" s="14" t="s">
        <v>39</v>
      </c>
      <c r="P103" s="5"/>
      <c r="Q103" s="8"/>
      <c r="R103" s="3" t="str">
        <f t="shared" si="1"/>
        <v>광주광역시</v>
      </c>
      <c r="S103" s="3"/>
    </row>
    <row r="104" spans="1:19" x14ac:dyDescent="0.3">
      <c r="A104" s="6">
        <v>101</v>
      </c>
      <c r="B104" s="14" t="s">
        <v>129</v>
      </c>
      <c r="C104" s="14" t="s">
        <v>416</v>
      </c>
      <c r="D104" s="14" t="s">
        <v>8</v>
      </c>
      <c r="E104" s="15">
        <v>197690</v>
      </c>
      <c r="F104" s="15">
        <v>197690</v>
      </c>
      <c r="G104" s="15">
        <v>197690</v>
      </c>
      <c r="H104" s="16">
        <v>100</v>
      </c>
      <c r="I104" s="17">
        <v>45947</v>
      </c>
      <c r="J104" s="13" t="s">
        <v>7</v>
      </c>
      <c r="K104" s="13" t="s">
        <v>7</v>
      </c>
      <c r="L104" s="13" t="s">
        <v>57</v>
      </c>
      <c r="M104" s="14" t="s">
        <v>23</v>
      </c>
      <c r="N104" s="13" t="s">
        <v>24</v>
      </c>
      <c r="O104" s="14" t="s">
        <v>25</v>
      </c>
      <c r="P104" s="1"/>
      <c r="Q104" s="8"/>
      <c r="R104" s="3" t="str">
        <f t="shared" si="1"/>
        <v>광주광역시</v>
      </c>
      <c r="S104" s="3"/>
    </row>
    <row r="105" spans="1:19" x14ac:dyDescent="0.3">
      <c r="A105" s="6">
        <v>102</v>
      </c>
      <c r="B105" s="14" t="s">
        <v>131</v>
      </c>
      <c r="C105" s="14" t="s">
        <v>417</v>
      </c>
      <c r="D105" s="14" t="s">
        <v>8</v>
      </c>
      <c r="E105" s="15">
        <v>203600</v>
      </c>
      <c r="F105" s="15">
        <v>203600</v>
      </c>
      <c r="G105" s="15">
        <v>203600</v>
      </c>
      <c r="H105" s="16">
        <v>100</v>
      </c>
      <c r="I105" s="17">
        <v>45950</v>
      </c>
      <c r="J105" s="13" t="s">
        <v>7</v>
      </c>
      <c r="K105" s="13" t="s">
        <v>7</v>
      </c>
      <c r="L105" s="13" t="s">
        <v>18</v>
      </c>
      <c r="M105" s="14" t="s">
        <v>60</v>
      </c>
      <c r="N105" s="13" t="s">
        <v>61</v>
      </c>
      <c r="O105" s="14" t="s">
        <v>62</v>
      </c>
      <c r="P105" s="1" t="s">
        <v>133</v>
      </c>
      <c r="Q105" s="3" t="s">
        <v>135</v>
      </c>
      <c r="R105" s="3" t="str">
        <f t="shared" si="1"/>
        <v>광주광역시</v>
      </c>
      <c r="S105" s="3"/>
    </row>
    <row r="106" spans="1:19" x14ac:dyDescent="0.3">
      <c r="A106" s="6">
        <v>103</v>
      </c>
      <c r="B106" s="14" t="s">
        <v>131</v>
      </c>
      <c r="C106" s="14" t="s">
        <v>137</v>
      </c>
      <c r="D106" s="14" t="s">
        <v>8</v>
      </c>
      <c r="E106" s="15">
        <v>411900</v>
      </c>
      <c r="F106" s="15">
        <v>411900</v>
      </c>
      <c r="G106" s="15">
        <v>411900</v>
      </c>
      <c r="H106" s="16">
        <v>100</v>
      </c>
      <c r="I106" s="17">
        <v>45947</v>
      </c>
      <c r="J106" s="13" t="s">
        <v>7</v>
      </c>
      <c r="K106" s="13" t="s">
        <v>7</v>
      </c>
      <c r="L106" s="13" t="s">
        <v>57</v>
      </c>
      <c r="M106" s="14" t="s">
        <v>42</v>
      </c>
      <c r="N106" s="13" t="s">
        <v>43</v>
      </c>
      <c r="O106" s="14" t="s">
        <v>44</v>
      </c>
      <c r="P106" s="5"/>
      <c r="Q106" s="8"/>
      <c r="R106" s="3" t="str">
        <f t="shared" si="1"/>
        <v>광주광역시</v>
      </c>
      <c r="S106" s="3"/>
    </row>
    <row r="107" spans="1:19" x14ac:dyDescent="0.3">
      <c r="A107" s="6">
        <v>104</v>
      </c>
      <c r="B107" s="14" t="s">
        <v>132</v>
      </c>
      <c r="C107" s="14" t="s">
        <v>418</v>
      </c>
      <c r="D107" s="14" t="s">
        <v>8</v>
      </c>
      <c r="E107" s="15">
        <v>11000</v>
      </c>
      <c r="F107" s="15">
        <v>11000</v>
      </c>
      <c r="G107" s="15">
        <v>11000</v>
      </c>
      <c r="H107" s="16">
        <v>100</v>
      </c>
      <c r="I107" s="17">
        <v>45944</v>
      </c>
      <c r="J107" s="13" t="s">
        <v>7</v>
      </c>
      <c r="K107" s="13" t="s">
        <v>7</v>
      </c>
      <c r="L107" s="13" t="s">
        <v>57</v>
      </c>
      <c r="M107" s="14" t="s">
        <v>419</v>
      </c>
      <c r="N107" s="13" t="s">
        <v>420</v>
      </c>
      <c r="O107" s="14" t="s">
        <v>421</v>
      </c>
      <c r="P107" s="5"/>
      <c r="Q107" s="8"/>
      <c r="R107" s="3" t="str">
        <f t="shared" si="1"/>
        <v>광주광역시</v>
      </c>
      <c r="S107" s="3"/>
    </row>
    <row r="108" spans="1:19" x14ac:dyDescent="0.3">
      <c r="A108" s="6">
        <v>105</v>
      </c>
      <c r="B108" s="14" t="s">
        <v>129</v>
      </c>
      <c r="C108" s="14" t="s">
        <v>422</v>
      </c>
      <c r="D108" s="14" t="s">
        <v>8</v>
      </c>
      <c r="E108" s="15">
        <v>69600</v>
      </c>
      <c r="F108" s="15">
        <v>69600</v>
      </c>
      <c r="G108" s="15">
        <v>69600</v>
      </c>
      <c r="H108" s="16">
        <v>100</v>
      </c>
      <c r="I108" s="17">
        <v>45951</v>
      </c>
      <c r="J108" s="13" t="s">
        <v>7</v>
      </c>
      <c r="K108" s="13" t="s">
        <v>7</v>
      </c>
      <c r="L108" s="13" t="s">
        <v>30</v>
      </c>
      <c r="M108" s="14" t="s">
        <v>23</v>
      </c>
      <c r="N108" s="13" t="s">
        <v>24</v>
      </c>
      <c r="O108" s="14" t="s">
        <v>25</v>
      </c>
      <c r="P108" s="1"/>
      <c r="Q108" s="8"/>
      <c r="R108" s="3" t="str">
        <f t="shared" si="1"/>
        <v>광주광역시</v>
      </c>
      <c r="S108" s="3"/>
    </row>
    <row r="109" spans="1:19" x14ac:dyDescent="0.3">
      <c r="A109" s="6">
        <v>106</v>
      </c>
      <c r="B109" s="14" t="s">
        <v>128</v>
      </c>
      <c r="C109" s="14" t="s">
        <v>423</v>
      </c>
      <c r="D109" s="14" t="s">
        <v>51</v>
      </c>
      <c r="E109" s="15">
        <v>8995800</v>
      </c>
      <c r="F109" s="15">
        <v>8995800</v>
      </c>
      <c r="G109" s="15">
        <v>8492000</v>
      </c>
      <c r="H109" s="16">
        <v>94.39</v>
      </c>
      <c r="I109" s="17">
        <v>45952</v>
      </c>
      <c r="J109" s="17">
        <v>45954</v>
      </c>
      <c r="K109" s="13" t="s">
        <v>7</v>
      </c>
      <c r="L109" s="13" t="s">
        <v>52</v>
      </c>
      <c r="M109" s="14" t="s">
        <v>424</v>
      </c>
      <c r="N109" s="13" t="s">
        <v>425</v>
      </c>
      <c r="O109" s="14" t="s">
        <v>426</v>
      </c>
      <c r="P109" s="5"/>
      <c r="Q109" s="8"/>
      <c r="R109" s="3" t="str">
        <f t="shared" si="1"/>
        <v>서울특별시</v>
      </c>
      <c r="S109" s="3"/>
    </row>
    <row r="110" spans="1:19" x14ac:dyDescent="0.3">
      <c r="A110" s="6">
        <v>107</v>
      </c>
      <c r="B110" s="14" t="s">
        <v>129</v>
      </c>
      <c r="C110" s="14" t="s">
        <v>142</v>
      </c>
      <c r="D110" s="14" t="s">
        <v>8</v>
      </c>
      <c r="E110" s="15">
        <v>72000</v>
      </c>
      <c r="F110" s="15">
        <v>72000</v>
      </c>
      <c r="G110" s="15">
        <v>72000</v>
      </c>
      <c r="H110" s="16">
        <v>100</v>
      </c>
      <c r="I110" s="17">
        <v>45946</v>
      </c>
      <c r="J110" s="13" t="s">
        <v>7</v>
      </c>
      <c r="K110" s="13" t="s">
        <v>7</v>
      </c>
      <c r="L110" s="13" t="s">
        <v>30</v>
      </c>
      <c r="M110" s="14" t="s">
        <v>196</v>
      </c>
      <c r="N110" s="13" t="s">
        <v>197</v>
      </c>
      <c r="O110" s="14" t="s">
        <v>161</v>
      </c>
      <c r="P110" s="5"/>
      <c r="Q110" s="8"/>
      <c r="R110" s="3" t="str">
        <f t="shared" si="1"/>
        <v>서울특별시</v>
      </c>
      <c r="S110" s="3"/>
    </row>
    <row r="111" spans="1:19" ht="22.5" x14ac:dyDescent="0.3">
      <c r="A111" s="6">
        <v>108</v>
      </c>
      <c r="B111" s="14" t="s">
        <v>131</v>
      </c>
      <c r="C111" s="14" t="s">
        <v>427</v>
      </c>
      <c r="D111" s="14" t="s">
        <v>8</v>
      </c>
      <c r="E111" s="15">
        <v>440000</v>
      </c>
      <c r="F111" s="15">
        <v>440000</v>
      </c>
      <c r="G111" s="15">
        <v>440000</v>
      </c>
      <c r="H111" s="16">
        <v>100</v>
      </c>
      <c r="I111" s="17">
        <v>45951</v>
      </c>
      <c r="J111" s="13" t="s">
        <v>7</v>
      </c>
      <c r="K111" s="13" t="s">
        <v>7</v>
      </c>
      <c r="L111" s="13" t="s">
        <v>15</v>
      </c>
      <c r="M111" s="14" t="s">
        <v>60</v>
      </c>
      <c r="N111" s="13" t="s">
        <v>61</v>
      </c>
      <c r="O111" s="14" t="s">
        <v>62</v>
      </c>
      <c r="P111" s="5"/>
      <c r="Q111" s="8"/>
      <c r="R111" s="3" t="str">
        <f t="shared" si="1"/>
        <v>광주광역시</v>
      </c>
      <c r="S111" s="3"/>
    </row>
    <row r="112" spans="1:19" x14ac:dyDescent="0.3">
      <c r="A112" s="6">
        <v>109</v>
      </c>
      <c r="B112" s="14" t="s">
        <v>131</v>
      </c>
      <c r="C112" s="14" t="s">
        <v>428</v>
      </c>
      <c r="D112" s="14" t="s">
        <v>8</v>
      </c>
      <c r="E112" s="15">
        <v>825000</v>
      </c>
      <c r="F112" s="15">
        <v>825000</v>
      </c>
      <c r="G112" s="15">
        <v>825000</v>
      </c>
      <c r="H112" s="16">
        <v>100</v>
      </c>
      <c r="I112" s="17">
        <v>45950</v>
      </c>
      <c r="J112" s="13" t="s">
        <v>7</v>
      </c>
      <c r="K112" s="13" t="s">
        <v>7</v>
      </c>
      <c r="L112" s="13" t="s">
        <v>22</v>
      </c>
      <c r="M112" s="14" t="s">
        <v>429</v>
      </c>
      <c r="N112" s="13" t="s">
        <v>430</v>
      </c>
      <c r="O112" s="14" t="s">
        <v>431</v>
      </c>
      <c r="P112" s="1" t="s">
        <v>133</v>
      </c>
      <c r="Q112" s="3" t="s">
        <v>135</v>
      </c>
      <c r="R112" s="3" t="str">
        <f t="shared" si="1"/>
        <v>서울특별시</v>
      </c>
      <c r="S112" s="3"/>
    </row>
    <row r="113" spans="1:19" x14ac:dyDescent="0.3">
      <c r="A113" s="6">
        <v>110</v>
      </c>
      <c r="B113" s="14" t="s">
        <v>129</v>
      </c>
      <c r="C113" s="14" t="s">
        <v>432</v>
      </c>
      <c r="D113" s="14" t="s">
        <v>8</v>
      </c>
      <c r="E113" s="15">
        <v>97600</v>
      </c>
      <c r="F113" s="15">
        <v>97600</v>
      </c>
      <c r="G113" s="15">
        <v>97600</v>
      </c>
      <c r="H113" s="16">
        <v>100</v>
      </c>
      <c r="I113" s="17">
        <v>45946</v>
      </c>
      <c r="J113" s="13" t="s">
        <v>7</v>
      </c>
      <c r="K113" s="13" t="s">
        <v>7</v>
      </c>
      <c r="L113" s="13" t="s">
        <v>58</v>
      </c>
      <c r="M113" s="14" t="s">
        <v>173</v>
      </c>
      <c r="N113" s="13" t="s">
        <v>214</v>
      </c>
      <c r="O113" s="14" t="s">
        <v>88</v>
      </c>
      <c r="P113" s="1"/>
      <c r="Q113" s="8"/>
      <c r="R113" s="3" t="str">
        <f t="shared" si="1"/>
        <v>경기도 광</v>
      </c>
      <c r="S113" s="3"/>
    </row>
    <row r="114" spans="1:19" x14ac:dyDescent="0.3">
      <c r="A114" s="6">
        <v>111</v>
      </c>
      <c r="B114" s="14" t="s">
        <v>129</v>
      </c>
      <c r="C114" s="14" t="s">
        <v>433</v>
      </c>
      <c r="D114" s="14" t="s">
        <v>8</v>
      </c>
      <c r="E114" s="15">
        <v>637740</v>
      </c>
      <c r="F114" s="15">
        <v>637740</v>
      </c>
      <c r="G114" s="15">
        <v>637740</v>
      </c>
      <c r="H114" s="16">
        <v>100</v>
      </c>
      <c r="I114" s="17">
        <v>45951</v>
      </c>
      <c r="J114" s="13" t="s">
        <v>7</v>
      </c>
      <c r="K114" s="13" t="s">
        <v>7</v>
      </c>
      <c r="L114" s="13" t="s">
        <v>105</v>
      </c>
      <c r="M114" s="14" t="s">
        <v>164</v>
      </c>
      <c r="N114" s="13" t="s">
        <v>41</v>
      </c>
      <c r="O114" s="14" t="s">
        <v>143</v>
      </c>
      <c r="P114" s="5"/>
      <c r="Q114" s="8"/>
      <c r="R114" s="3" t="str">
        <f t="shared" si="1"/>
        <v>광주광역시</v>
      </c>
      <c r="S114" s="3"/>
    </row>
    <row r="115" spans="1:19" x14ac:dyDescent="0.3">
      <c r="A115" s="6">
        <v>112</v>
      </c>
      <c r="B115" s="14" t="s">
        <v>131</v>
      </c>
      <c r="C115" s="14" t="s">
        <v>434</v>
      </c>
      <c r="D115" s="14" t="s">
        <v>8</v>
      </c>
      <c r="E115" s="15">
        <v>61400</v>
      </c>
      <c r="F115" s="15">
        <v>61400</v>
      </c>
      <c r="G115" s="15">
        <v>61400</v>
      </c>
      <c r="H115" s="16">
        <v>100</v>
      </c>
      <c r="I115" s="17">
        <v>45951</v>
      </c>
      <c r="J115" s="13" t="s">
        <v>7</v>
      </c>
      <c r="K115" s="13" t="s">
        <v>7</v>
      </c>
      <c r="L115" s="13" t="s">
        <v>435</v>
      </c>
      <c r="M115" s="14" t="s">
        <v>42</v>
      </c>
      <c r="N115" s="13" t="s">
        <v>43</v>
      </c>
      <c r="O115" s="14" t="s">
        <v>44</v>
      </c>
      <c r="P115" s="5"/>
      <c r="Q115" s="8"/>
      <c r="R115" s="3" t="str">
        <f t="shared" si="1"/>
        <v>광주광역시</v>
      </c>
      <c r="S115" s="3"/>
    </row>
    <row r="116" spans="1:19" x14ac:dyDescent="0.3">
      <c r="A116" s="6">
        <v>113</v>
      </c>
      <c r="B116" s="14" t="s">
        <v>127</v>
      </c>
      <c r="C116" s="14" t="s">
        <v>436</v>
      </c>
      <c r="D116" s="14" t="s">
        <v>51</v>
      </c>
      <c r="E116" s="15">
        <v>9800000</v>
      </c>
      <c r="F116" s="15">
        <v>9000000</v>
      </c>
      <c r="G116" s="15">
        <v>9000000</v>
      </c>
      <c r="H116" s="16">
        <v>100</v>
      </c>
      <c r="I116" s="17">
        <v>45952</v>
      </c>
      <c r="J116" s="17">
        <v>45952</v>
      </c>
      <c r="K116" s="17">
        <v>46042</v>
      </c>
      <c r="L116" s="13" t="s">
        <v>36</v>
      </c>
      <c r="M116" s="14" t="s">
        <v>437</v>
      </c>
      <c r="N116" s="13" t="s">
        <v>438</v>
      </c>
      <c r="O116" s="14" t="s">
        <v>439</v>
      </c>
      <c r="P116" s="5"/>
      <c r="Q116" s="8"/>
      <c r="R116" s="3" t="str">
        <f t="shared" si="1"/>
        <v>경기도 광</v>
      </c>
      <c r="S116" s="3"/>
    </row>
    <row r="117" spans="1:19" x14ac:dyDescent="0.3">
      <c r="A117" s="6">
        <v>114</v>
      </c>
      <c r="B117" s="14" t="s">
        <v>131</v>
      </c>
      <c r="C117" s="14" t="s">
        <v>440</v>
      </c>
      <c r="D117" s="14" t="s">
        <v>8</v>
      </c>
      <c r="E117" s="15">
        <v>102000</v>
      </c>
      <c r="F117" s="15">
        <v>102000</v>
      </c>
      <c r="G117" s="15">
        <v>102000</v>
      </c>
      <c r="H117" s="16">
        <v>100</v>
      </c>
      <c r="I117" s="17">
        <v>45950</v>
      </c>
      <c r="J117" s="13" t="s">
        <v>7</v>
      </c>
      <c r="K117" s="13" t="s">
        <v>7</v>
      </c>
      <c r="L117" s="13" t="s">
        <v>17</v>
      </c>
      <c r="M117" s="14" t="s">
        <v>48</v>
      </c>
      <c r="N117" s="13" t="s">
        <v>49</v>
      </c>
      <c r="O117" s="14" t="s">
        <v>50</v>
      </c>
      <c r="P117" s="5"/>
      <c r="Q117" s="8"/>
      <c r="R117" s="3" t="str">
        <f t="shared" si="1"/>
        <v>광주광역시</v>
      </c>
      <c r="S117" s="3"/>
    </row>
    <row r="118" spans="1:19" x14ac:dyDescent="0.3">
      <c r="A118" s="6">
        <v>115</v>
      </c>
      <c r="B118" s="14" t="s">
        <v>129</v>
      </c>
      <c r="C118" s="14" t="s">
        <v>441</v>
      </c>
      <c r="D118" s="14" t="s">
        <v>8</v>
      </c>
      <c r="E118" s="15">
        <v>785550</v>
      </c>
      <c r="F118" s="15">
        <v>785550</v>
      </c>
      <c r="G118" s="15">
        <v>785550</v>
      </c>
      <c r="H118" s="16">
        <v>100</v>
      </c>
      <c r="I118" s="17">
        <v>45951</v>
      </c>
      <c r="J118" s="13" t="s">
        <v>7</v>
      </c>
      <c r="K118" s="13" t="s">
        <v>7</v>
      </c>
      <c r="L118" s="13" t="s">
        <v>163</v>
      </c>
      <c r="M118" s="14" t="s">
        <v>23</v>
      </c>
      <c r="N118" s="13" t="s">
        <v>24</v>
      </c>
      <c r="O118" s="14" t="s">
        <v>25</v>
      </c>
      <c r="P118" s="5"/>
      <c r="Q118" s="8"/>
      <c r="R118" s="3" t="str">
        <f t="shared" si="1"/>
        <v>광주광역시</v>
      </c>
      <c r="S118" s="3"/>
    </row>
    <row r="119" spans="1:19" x14ac:dyDescent="0.3">
      <c r="A119" s="6">
        <v>116</v>
      </c>
      <c r="B119" s="14" t="s">
        <v>131</v>
      </c>
      <c r="C119" s="14" t="s">
        <v>442</v>
      </c>
      <c r="D119" s="14" t="s">
        <v>8</v>
      </c>
      <c r="E119" s="15">
        <v>11440</v>
      </c>
      <c r="F119" s="15">
        <v>11440</v>
      </c>
      <c r="G119" s="15">
        <v>11440</v>
      </c>
      <c r="H119" s="16">
        <v>100</v>
      </c>
      <c r="I119" s="17">
        <v>45952</v>
      </c>
      <c r="J119" s="13" t="s">
        <v>7</v>
      </c>
      <c r="K119" s="13" t="s">
        <v>7</v>
      </c>
      <c r="L119" s="13" t="s">
        <v>17</v>
      </c>
      <c r="M119" s="14" t="s">
        <v>409</v>
      </c>
      <c r="N119" s="13" t="s">
        <v>410</v>
      </c>
      <c r="O119" s="14" t="s">
        <v>411</v>
      </c>
      <c r="P119" s="5"/>
      <c r="Q119" s="8"/>
      <c r="R119" s="3" t="str">
        <f t="shared" si="1"/>
        <v>광주광역시</v>
      </c>
      <c r="S119" s="3"/>
    </row>
    <row r="120" spans="1:19" x14ac:dyDescent="0.3">
      <c r="A120" s="6">
        <v>117</v>
      </c>
      <c r="B120" s="14" t="s">
        <v>131</v>
      </c>
      <c r="C120" s="14" t="s">
        <v>443</v>
      </c>
      <c r="D120" s="14" t="s">
        <v>8</v>
      </c>
      <c r="E120" s="15">
        <v>264000</v>
      </c>
      <c r="F120" s="15">
        <v>264000</v>
      </c>
      <c r="G120" s="15">
        <v>264000</v>
      </c>
      <c r="H120" s="16">
        <v>100</v>
      </c>
      <c r="I120" s="17">
        <v>45950</v>
      </c>
      <c r="J120" s="13" t="s">
        <v>7</v>
      </c>
      <c r="K120" s="13" t="s">
        <v>7</v>
      </c>
      <c r="L120" s="13" t="s">
        <v>16</v>
      </c>
      <c r="M120" s="14" t="s">
        <v>444</v>
      </c>
      <c r="N120" s="13" t="s">
        <v>445</v>
      </c>
      <c r="O120" s="14" t="s">
        <v>446</v>
      </c>
      <c r="P120" s="5"/>
      <c r="Q120" s="8"/>
      <c r="R120" s="3" t="str">
        <f t="shared" si="1"/>
        <v>광주광역시</v>
      </c>
      <c r="S120" s="3"/>
    </row>
    <row r="121" spans="1:19" x14ac:dyDescent="0.3">
      <c r="A121" s="6">
        <v>118</v>
      </c>
      <c r="B121" s="14" t="s">
        <v>129</v>
      </c>
      <c r="C121" s="14" t="s">
        <v>447</v>
      </c>
      <c r="D121" s="14" t="s">
        <v>8</v>
      </c>
      <c r="E121" s="15">
        <v>76600</v>
      </c>
      <c r="F121" s="15">
        <v>76600</v>
      </c>
      <c r="G121" s="15">
        <v>76600</v>
      </c>
      <c r="H121" s="16">
        <v>100</v>
      </c>
      <c r="I121" s="17">
        <v>45946</v>
      </c>
      <c r="J121" s="13" t="s">
        <v>7</v>
      </c>
      <c r="K121" s="13" t="s">
        <v>7</v>
      </c>
      <c r="L121" s="13" t="s">
        <v>16</v>
      </c>
      <c r="M121" s="14" t="s">
        <v>117</v>
      </c>
      <c r="N121" s="13" t="s">
        <v>118</v>
      </c>
      <c r="O121" s="14" t="s">
        <v>124</v>
      </c>
      <c r="P121" s="1" t="s">
        <v>133</v>
      </c>
      <c r="Q121" s="3" t="s">
        <v>134</v>
      </c>
      <c r="R121" s="3" t="str">
        <f t="shared" si="1"/>
        <v>광주광역시</v>
      </c>
      <c r="S121" s="3"/>
    </row>
    <row r="122" spans="1:19" x14ac:dyDescent="0.3">
      <c r="A122" s="6">
        <v>119</v>
      </c>
      <c r="B122" s="14" t="s">
        <v>131</v>
      </c>
      <c r="C122" s="14" t="s">
        <v>448</v>
      </c>
      <c r="D122" s="14" t="s">
        <v>8</v>
      </c>
      <c r="E122" s="15">
        <v>35348</v>
      </c>
      <c r="F122" s="15">
        <v>35348</v>
      </c>
      <c r="G122" s="15">
        <v>35348</v>
      </c>
      <c r="H122" s="16">
        <v>100</v>
      </c>
      <c r="I122" s="17">
        <v>45946</v>
      </c>
      <c r="J122" s="13" t="s">
        <v>7</v>
      </c>
      <c r="K122" s="13" t="s">
        <v>7</v>
      </c>
      <c r="L122" s="13" t="s">
        <v>36</v>
      </c>
      <c r="M122" s="14" t="s">
        <v>449</v>
      </c>
      <c r="N122" s="13" t="s">
        <v>450</v>
      </c>
      <c r="O122" s="14" t="s">
        <v>451</v>
      </c>
      <c r="P122" s="1"/>
      <c r="Q122" s="8"/>
      <c r="R122" s="3" t="str">
        <f t="shared" si="1"/>
        <v>서울특별시</v>
      </c>
      <c r="S122" s="3"/>
    </row>
    <row r="123" spans="1:19" x14ac:dyDescent="0.3">
      <c r="A123" s="6">
        <v>120</v>
      </c>
      <c r="B123" s="14" t="s">
        <v>129</v>
      </c>
      <c r="C123" s="14" t="s">
        <v>452</v>
      </c>
      <c r="D123" s="14" t="s">
        <v>8</v>
      </c>
      <c r="E123" s="15">
        <v>55000</v>
      </c>
      <c r="F123" s="15">
        <v>55000</v>
      </c>
      <c r="G123" s="15">
        <v>55000</v>
      </c>
      <c r="H123" s="16">
        <v>100</v>
      </c>
      <c r="I123" s="17">
        <v>45952</v>
      </c>
      <c r="J123" s="13" t="s">
        <v>7</v>
      </c>
      <c r="K123" s="13" t="s">
        <v>7</v>
      </c>
      <c r="L123" s="13" t="s">
        <v>36</v>
      </c>
      <c r="M123" s="14" t="s">
        <v>54</v>
      </c>
      <c r="N123" s="13" t="s">
        <v>55</v>
      </c>
      <c r="O123" s="14" t="s">
        <v>56</v>
      </c>
      <c r="P123" s="1"/>
      <c r="Q123" s="8"/>
      <c r="R123" s="3" t="str">
        <f t="shared" si="1"/>
        <v>광주광역시</v>
      </c>
      <c r="S123" s="3"/>
    </row>
    <row r="124" spans="1:19" x14ac:dyDescent="0.3">
      <c r="A124" s="6">
        <v>121</v>
      </c>
      <c r="B124" s="14" t="s">
        <v>131</v>
      </c>
      <c r="C124" s="14" t="s">
        <v>453</v>
      </c>
      <c r="D124" s="14" t="s">
        <v>8</v>
      </c>
      <c r="E124" s="15">
        <v>134290</v>
      </c>
      <c r="F124" s="15">
        <v>134290</v>
      </c>
      <c r="G124" s="15">
        <v>134290</v>
      </c>
      <c r="H124" s="16">
        <v>100</v>
      </c>
      <c r="I124" s="17">
        <v>45952</v>
      </c>
      <c r="J124" s="13" t="s">
        <v>7</v>
      </c>
      <c r="K124" s="13" t="s">
        <v>7</v>
      </c>
      <c r="L124" s="13" t="s">
        <v>36</v>
      </c>
      <c r="M124" s="14" t="s">
        <v>164</v>
      </c>
      <c r="N124" s="13" t="s">
        <v>41</v>
      </c>
      <c r="O124" s="14" t="s">
        <v>143</v>
      </c>
      <c r="P124" s="5"/>
      <c r="Q124" s="8"/>
      <c r="R124" s="3" t="str">
        <f t="shared" si="1"/>
        <v>광주광역시</v>
      </c>
      <c r="S124" s="3"/>
    </row>
    <row r="125" spans="1:19" x14ac:dyDescent="0.3">
      <c r="A125" s="6">
        <v>122</v>
      </c>
      <c r="B125" s="14" t="s">
        <v>132</v>
      </c>
      <c r="C125" s="14" t="s">
        <v>454</v>
      </c>
      <c r="D125" s="14" t="s">
        <v>8</v>
      </c>
      <c r="E125" s="15">
        <v>550000</v>
      </c>
      <c r="F125" s="15">
        <v>550000</v>
      </c>
      <c r="G125" s="15">
        <v>550000</v>
      </c>
      <c r="H125" s="16">
        <v>100</v>
      </c>
      <c r="I125" s="17">
        <v>45953</v>
      </c>
      <c r="J125" s="13" t="s">
        <v>7</v>
      </c>
      <c r="K125" s="13" t="s">
        <v>7</v>
      </c>
      <c r="L125" s="13" t="s">
        <v>36</v>
      </c>
      <c r="M125" s="14" t="s">
        <v>455</v>
      </c>
      <c r="N125" s="13" t="s">
        <v>456</v>
      </c>
      <c r="O125" s="14" t="s">
        <v>457</v>
      </c>
      <c r="P125" s="5"/>
      <c r="Q125" s="8"/>
      <c r="R125" s="3" t="str">
        <f t="shared" si="1"/>
        <v>광주광역시</v>
      </c>
      <c r="S125" s="3"/>
    </row>
    <row r="126" spans="1:19" x14ac:dyDescent="0.3">
      <c r="A126" s="6">
        <v>123</v>
      </c>
      <c r="B126" s="14" t="s">
        <v>131</v>
      </c>
      <c r="C126" s="14" t="s">
        <v>458</v>
      </c>
      <c r="D126" s="14" t="s">
        <v>8</v>
      </c>
      <c r="E126" s="15">
        <v>275000</v>
      </c>
      <c r="F126" s="15">
        <v>275000</v>
      </c>
      <c r="G126" s="15">
        <v>275000</v>
      </c>
      <c r="H126" s="16">
        <v>100</v>
      </c>
      <c r="I126" s="17">
        <v>45952</v>
      </c>
      <c r="J126" s="13" t="s">
        <v>7</v>
      </c>
      <c r="K126" s="13" t="s">
        <v>7</v>
      </c>
      <c r="L126" s="13" t="s">
        <v>36</v>
      </c>
      <c r="M126" s="14" t="s">
        <v>373</v>
      </c>
      <c r="N126" s="13" t="s">
        <v>374</v>
      </c>
      <c r="O126" s="14" t="s">
        <v>375</v>
      </c>
      <c r="P126" s="5"/>
      <c r="Q126" s="8"/>
      <c r="R126" s="3" t="str">
        <f t="shared" si="1"/>
        <v>광주광역시</v>
      </c>
      <c r="S126" s="3"/>
    </row>
    <row r="127" spans="1:19" x14ac:dyDescent="0.3">
      <c r="A127" s="6">
        <v>124</v>
      </c>
      <c r="B127" s="14" t="s">
        <v>131</v>
      </c>
      <c r="C127" s="14" t="s">
        <v>459</v>
      </c>
      <c r="D127" s="14" t="s">
        <v>8</v>
      </c>
      <c r="E127" s="15">
        <v>19800</v>
      </c>
      <c r="F127" s="15">
        <v>19800</v>
      </c>
      <c r="G127" s="15">
        <v>19800</v>
      </c>
      <c r="H127" s="16">
        <v>100</v>
      </c>
      <c r="I127" s="17">
        <v>45953</v>
      </c>
      <c r="J127" s="13" t="s">
        <v>7</v>
      </c>
      <c r="K127" s="13" t="s">
        <v>7</v>
      </c>
      <c r="L127" s="13" t="s">
        <v>16</v>
      </c>
      <c r="M127" s="14" t="s">
        <v>115</v>
      </c>
      <c r="N127" s="13" t="s">
        <v>116</v>
      </c>
      <c r="O127" s="14" t="s">
        <v>123</v>
      </c>
      <c r="P127" s="5"/>
      <c r="Q127" s="8"/>
      <c r="R127" s="3" t="s">
        <v>102</v>
      </c>
      <c r="S127" s="3"/>
    </row>
    <row r="128" spans="1:19" x14ac:dyDescent="0.3">
      <c r="A128" s="6">
        <v>125</v>
      </c>
      <c r="B128" s="14" t="s">
        <v>129</v>
      </c>
      <c r="C128" s="14" t="s">
        <v>460</v>
      </c>
      <c r="D128" s="14" t="s">
        <v>8</v>
      </c>
      <c r="E128" s="15">
        <v>1897500</v>
      </c>
      <c r="F128" s="15">
        <v>1897500</v>
      </c>
      <c r="G128" s="15">
        <v>1897500</v>
      </c>
      <c r="H128" s="16">
        <v>100</v>
      </c>
      <c r="I128" s="17">
        <v>45952</v>
      </c>
      <c r="J128" s="13" t="s">
        <v>7</v>
      </c>
      <c r="K128" s="13" t="s">
        <v>7</v>
      </c>
      <c r="L128" s="13" t="s">
        <v>18</v>
      </c>
      <c r="M128" s="14" t="s">
        <v>461</v>
      </c>
      <c r="N128" s="13" t="s">
        <v>462</v>
      </c>
      <c r="O128" s="14" t="s">
        <v>463</v>
      </c>
      <c r="P128" s="5"/>
      <c r="Q128" s="8"/>
      <c r="R128" s="3" t="str">
        <f t="shared" si="1"/>
        <v>광주광역시</v>
      </c>
      <c r="S128" s="3"/>
    </row>
    <row r="129" spans="1:19" x14ac:dyDescent="0.3">
      <c r="A129" s="6">
        <v>126</v>
      </c>
      <c r="B129" s="14" t="s">
        <v>130</v>
      </c>
      <c r="C129" s="14" t="s">
        <v>464</v>
      </c>
      <c r="D129" s="14" t="s">
        <v>51</v>
      </c>
      <c r="E129" s="15">
        <v>19710000</v>
      </c>
      <c r="F129" s="15">
        <v>19710000</v>
      </c>
      <c r="G129" s="15">
        <v>18430000</v>
      </c>
      <c r="H129" s="16">
        <v>93.5</v>
      </c>
      <c r="I129" s="17">
        <v>45954</v>
      </c>
      <c r="J129" s="17">
        <v>45954</v>
      </c>
      <c r="K129" s="17">
        <v>45968</v>
      </c>
      <c r="L129" s="13" t="s">
        <v>53</v>
      </c>
      <c r="M129" s="14" t="s">
        <v>465</v>
      </c>
      <c r="N129" s="13" t="s">
        <v>466</v>
      </c>
      <c r="O129" s="14" t="s">
        <v>467</v>
      </c>
      <c r="P129" s="5"/>
      <c r="Q129" s="8"/>
      <c r="R129" s="3" t="str">
        <f t="shared" si="1"/>
        <v>광주 남구</v>
      </c>
      <c r="S129" s="3"/>
    </row>
    <row r="130" spans="1:19" x14ac:dyDescent="0.3">
      <c r="A130" s="6">
        <v>127</v>
      </c>
      <c r="B130" s="14" t="s">
        <v>129</v>
      </c>
      <c r="C130" s="14" t="s">
        <v>468</v>
      </c>
      <c r="D130" s="14" t="s">
        <v>8</v>
      </c>
      <c r="E130" s="15">
        <v>44000</v>
      </c>
      <c r="F130" s="15">
        <v>44000</v>
      </c>
      <c r="G130" s="15">
        <v>44000</v>
      </c>
      <c r="H130" s="16">
        <v>100</v>
      </c>
      <c r="I130" s="17">
        <v>45957</v>
      </c>
      <c r="J130" s="13" t="s">
        <v>7</v>
      </c>
      <c r="K130" s="13" t="s">
        <v>7</v>
      </c>
      <c r="L130" s="13" t="s">
        <v>57</v>
      </c>
      <c r="M130" s="14" t="s">
        <v>469</v>
      </c>
      <c r="N130" s="13" t="s">
        <v>470</v>
      </c>
      <c r="O130" s="14" t="s">
        <v>471</v>
      </c>
      <c r="P130" s="1"/>
      <c r="Q130" s="8"/>
      <c r="R130" s="3" t="str">
        <f t="shared" si="1"/>
        <v>광주광역시</v>
      </c>
      <c r="S130" s="3"/>
    </row>
    <row r="131" spans="1:19" x14ac:dyDescent="0.3">
      <c r="A131" s="6">
        <v>128</v>
      </c>
      <c r="B131" s="14" t="s">
        <v>131</v>
      </c>
      <c r="C131" s="14" t="s">
        <v>472</v>
      </c>
      <c r="D131" s="14" t="s">
        <v>8</v>
      </c>
      <c r="E131" s="15">
        <v>77170</v>
      </c>
      <c r="F131" s="15">
        <v>77170</v>
      </c>
      <c r="G131" s="15">
        <v>77170</v>
      </c>
      <c r="H131" s="16">
        <v>100</v>
      </c>
      <c r="I131" s="17">
        <v>45953</v>
      </c>
      <c r="J131" s="13" t="s">
        <v>7</v>
      </c>
      <c r="K131" s="13" t="s">
        <v>7</v>
      </c>
      <c r="L131" s="13" t="s">
        <v>13</v>
      </c>
      <c r="M131" s="14" t="s">
        <v>19</v>
      </c>
      <c r="N131" s="13" t="s">
        <v>20</v>
      </c>
      <c r="O131" s="14" t="s">
        <v>21</v>
      </c>
      <c r="P131" s="1"/>
      <c r="Q131" s="8"/>
      <c r="R131" s="3" t="str">
        <f t="shared" si="1"/>
        <v>광주광역시</v>
      </c>
      <c r="S131" s="3"/>
    </row>
    <row r="132" spans="1:19" x14ac:dyDescent="0.3">
      <c r="A132" s="6">
        <v>129</v>
      </c>
      <c r="B132" s="14" t="s">
        <v>129</v>
      </c>
      <c r="C132" s="14" t="s">
        <v>473</v>
      </c>
      <c r="D132" s="14" t="s">
        <v>8</v>
      </c>
      <c r="E132" s="15">
        <v>15000</v>
      </c>
      <c r="F132" s="15">
        <v>15000</v>
      </c>
      <c r="G132" s="15">
        <v>15000</v>
      </c>
      <c r="H132" s="16">
        <v>100</v>
      </c>
      <c r="I132" s="17">
        <v>45946</v>
      </c>
      <c r="J132" s="13" t="s">
        <v>7</v>
      </c>
      <c r="K132" s="13" t="s">
        <v>7</v>
      </c>
      <c r="L132" s="13" t="s">
        <v>18</v>
      </c>
      <c r="M132" s="14" t="s">
        <v>63</v>
      </c>
      <c r="N132" s="13" t="s">
        <v>64</v>
      </c>
      <c r="O132" s="14" t="s">
        <v>474</v>
      </c>
      <c r="P132" s="1" t="s">
        <v>133</v>
      </c>
      <c r="Q132" s="3" t="s">
        <v>135</v>
      </c>
      <c r="R132" s="3" t="str">
        <f t="shared" si="1"/>
        <v>서울 금천</v>
      </c>
      <c r="S132" s="3"/>
    </row>
    <row r="133" spans="1:19" x14ac:dyDescent="0.3">
      <c r="A133" s="6">
        <v>130</v>
      </c>
      <c r="B133" s="14" t="s">
        <v>129</v>
      </c>
      <c r="C133" s="14" t="s">
        <v>475</v>
      </c>
      <c r="D133" s="14" t="s">
        <v>8</v>
      </c>
      <c r="E133" s="15">
        <v>12466</v>
      </c>
      <c r="F133" s="15">
        <v>12466</v>
      </c>
      <c r="G133" s="15">
        <v>12466</v>
      </c>
      <c r="H133" s="16">
        <v>100</v>
      </c>
      <c r="I133" s="17">
        <v>45954</v>
      </c>
      <c r="J133" s="13" t="s">
        <v>7</v>
      </c>
      <c r="K133" s="13" t="s">
        <v>7</v>
      </c>
      <c r="L133" s="13" t="s">
        <v>32</v>
      </c>
      <c r="M133" s="14" t="s">
        <v>33</v>
      </c>
      <c r="N133" s="13" t="s">
        <v>34</v>
      </c>
      <c r="O133" s="14" t="s">
        <v>35</v>
      </c>
      <c r="P133" s="5"/>
      <c r="Q133" s="8"/>
      <c r="R133" s="3" t="str">
        <f t="shared" si="1"/>
        <v>경기도 안</v>
      </c>
      <c r="S133" s="3"/>
    </row>
    <row r="134" spans="1:19" x14ac:dyDescent="0.3">
      <c r="A134" s="6">
        <v>131</v>
      </c>
      <c r="B134" s="14" t="s">
        <v>129</v>
      </c>
      <c r="C134" s="14" t="s">
        <v>476</v>
      </c>
      <c r="D134" s="14" t="s">
        <v>8</v>
      </c>
      <c r="E134" s="15">
        <v>2100000</v>
      </c>
      <c r="F134" s="15">
        <v>2100000</v>
      </c>
      <c r="G134" s="15">
        <v>2100000</v>
      </c>
      <c r="H134" s="16">
        <v>100</v>
      </c>
      <c r="I134" s="17">
        <v>45953</v>
      </c>
      <c r="J134" s="13" t="s">
        <v>7</v>
      </c>
      <c r="K134" s="13" t="s">
        <v>7</v>
      </c>
      <c r="L134" s="13" t="s">
        <v>22</v>
      </c>
      <c r="M134" s="14" t="s">
        <v>477</v>
      </c>
      <c r="N134" s="13" t="s">
        <v>478</v>
      </c>
      <c r="O134" s="14" t="s">
        <v>479</v>
      </c>
      <c r="P134" s="5"/>
      <c r="Q134" s="8"/>
      <c r="R134" s="3" t="s">
        <v>102</v>
      </c>
      <c r="S134" s="3"/>
    </row>
    <row r="135" spans="1:19" x14ac:dyDescent="0.3">
      <c r="A135" s="6">
        <v>132</v>
      </c>
      <c r="B135" s="14" t="s">
        <v>131</v>
      </c>
      <c r="C135" s="14" t="s">
        <v>480</v>
      </c>
      <c r="D135" s="14" t="s">
        <v>8</v>
      </c>
      <c r="E135" s="15">
        <v>57910</v>
      </c>
      <c r="F135" s="15">
        <v>57910</v>
      </c>
      <c r="G135" s="15">
        <v>57910</v>
      </c>
      <c r="H135" s="16">
        <v>100</v>
      </c>
      <c r="I135" s="17">
        <v>45954</v>
      </c>
      <c r="J135" s="13" t="s">
        <v>7</v>
      </c>
      <c r="K135" s="13" t="s">
        <v>7</v>
      </c>
      <c r="L135" s="13" t="s">
        <v>32</v>
      </c>
      <c r="M135" s="14" t="s">
        <v>10</v>
      </c>
      <c r="N135" s="13" t="s">
        <v>11</v>
      </c>
      <c r="O135" s="14" t="s">
        <v>12</v>
      </c>
      <c r="P135" s="5"/>
      <c r="Q135" s="8"/>
      <c r="R135" s="3" t="str">
        <f t="shared" ref="R135:R196" si="2">MID(O135,1,5)</f>
        <v>광주광역시</v>
      </c>
      <c r="S135" s="3"/>
    </row>
    <row r="136" spans="1:19" x14ac:dyDescent="0.3">
      <c r="A136" s="6">
        <v>133</v>
      </c>
      <c r="B136" s="14" t="s">
        <v>129</v>
      </c>
      <c r="C136" s="14" t="s">
        <v>481</v>
      </c>
      <c r="D136" s="14" t="s">
        <v>8</v>
      </c>
      <c r="E136" s="15">
        <v>3300</v>
      </c>
      <c r="F136" s="15">
        <v>3300</v>
      </c>
      <c r="G136" s="15">
        <v>3300</v>
      </c>
      <c r="H136" s="16">
        <v>100</v>
      </c>
      <c r="I136" s="17">
        <v>45952</v>
      </c>
      <c r="J136" s="13" t="s">
        <v>7</v>
      </c>
      <c r="K136" s="13" t="s">
        <v>7</v>
      </c>
      <c r="L136" s="13" t="s">
        <v>36</v>
      </c>
      <c r="M136" s="14" t="s">
        <v>45</v>
      </c>
      <c r="N136" s="13" t="s">
        <v>46</v>
      </c>
      <c r="O136" s="14" t="s">
        <v>47</v>
      </c>
      <c r="P136" s="5"/>
      <c r="Q136" s="8"/>
      <c r="R136" s="3" t="str">
        <f t="shared" si="2"/>
        <v>경기도 파</v>
      </c>
      <c r="S136" s="3"/>
    </row>
    <row r="137" spans="1:19" x14ac:dyDescent="0.3">
      <c r="A137" s="6">
        <v>134</v>
      </c>
      <c r="B137" s="14" t="s">
        <v>131</v>
      </c>
      <c r="C137" s="14" t="s">
        <v>482</v>
      </c>
      <c r="D137" s="14" t="s">
        <v>8</v>
      </c>
      <c r="E137" s="15">
        <v>59990</v>
      </c>
      <c r="F137" s="15">
        <v>59990</v>
      </c>
      <c r="G137" s="15">
        <v>59990</v>
      </c>
      <c r="H137" s="16">
        <v>100</v>
      </c>
      <c r="I137" s="17">
        <v>45955</v>
      </c>
      <c r="J137" s="13" t="s">
        <v>7</v>
      </c>
      <c r="K137" s="13" t="s">
        <v>7</v>
      </c>
      <c r="L137" s="13" t="s">
        <v>22</v>
      </c>
      <c r="M137" s="14" t="s">
        <v>37</v>
      </c>
      <c r="N137" s="13" t="s">
        <v>38</v>
      </c>
      <c r="O137" s="14" t="s">
        <v>39</v>
      </c>
      <c r="P137" s="5"/>
      <c r="Q137" s="8"/>
      <c r="R137" s="3" t="str">
        <f t="shared" si="2"/>
        <v>광주광역시</v>
      </c>
      <c r="S137" s="3"/>
    </row>
    <row r="138" spans="1:19" x14ac:dyDescent="0.3">
      <c r="A138" s="6">
        <v>135</v>
      </c>
      <c r="B138" s="14" t="s">
        <v>129</v>
      </c>
      <c r="C138" s="14" t="s">
        <v>483</v>
      </c>
      <c r="D138" s="14" t="s">
        <v>8</v>
      </c>
      <c r="E138" s="15">
        <v>182000</v>
      </c>
      <c r="F138" s="15">
        <v>182000</v>
      </c>
      <c r="G138" s="15">
        <v>182000</v>
      </c>
      <c r="H138" s="16">
        <v>100</v>
      </c>
      <c r="I138" s="17">
        <v>45953</v>
      </c>
      <c r="J138" s="13" t="s">
        <v>7</v>
      </c>
      <c r="K138" s="13" t="s">
        <v>7</v>
      </c>
      <c r="L138" s="13" t="s">
        <v>36</v>
      </c>
      <c r="M138" s="14" t="s">
        <v>484</v>
      </c>
      <c r="N138" s="13" t="s">
        <v>485</v>
      </c>
      <c r="O138" s="14" t="s">
        <v>486</v>
      </c>
      <c r="P138" s="5"/>
      <c r="Q138" s="8"/>
      <c r="R138" s="3" t="str">
        <f t="shared" si="2"/>
        <v>광주광역시</v>
      </c>
      <c r="S138" s="3"/>
    </row>
    <row r="139" spans="1:19" x14ac:dyDescent="0.3">
      <c r="A139" s="6">
        <v>136</v>
      </c>
      <c r="B139" s="14" t="s">
        <v>129</v>
      </c>
      <c r="C139" s="14" t="s">
        <v>487</v>
      </c>
      <c r="D139" s="14" t="s">
        <v>8</v>
      </c>
      <c r="E139" s="15">
        <v>61600</v>
      </c>
      <c r="F139" s="15">
        <v>61600</v>
      </c>
      <c r="G139" s="15">
        <v>61600</v>
      </c>
      <c r="H139" s="16">
        <v>100</v>
      </c>
      <c r="I139" s="17">
        <v>45954</v>
      </c>
      <c r="J139" s="13" t="s">
        <v>7</v>
      </c>
      <c r="K139" s="13" t="s">
        <v>7</v>
      </c>
      <c r="L139" s="13" t="s">
        <v>74</v>
      </c>
      <c r="M139" s="14" t="s">
        <v>488</v>
      </c>
      <c r="N139" s="13" t="s">
        <v>489</v>
      </c>
      <c r="O139" s="14" t="s">
        <v>490</v>
      </c>
      <c r="P139" s="5"/>
      <c r="Q139" s="8"/>
      <c r="R139" s="3" t="str">
        <f t="shared" si="2"/>
        <v>광주광역시</v>
      </c>
      <c r="S139" s="3"/>
    </row>
    <row r="140" spans="1:19" x14ac:dyDescent="0.3">
      <c r="A140" s="6">
        <v>137</v>
      </c>
      <c r="B140" s="14" t="s">
        <v>129</v>
      </c>
      <c r="C140" s="14" t="s">
        <v>491</v>
      </c>
      <c r="D140" s="14" t="s">
        <v>8</v>
      </c>
      <c r="E140" s="15">
        <v>62880</v>
      </c>
      <c r="F140" s="15">
        <v>62880</v>
      </c>
      <c r="G140" s="15">
        <v>62880</v>
      </c>
      <c r="H140" s="16">
        <v>100</v>
      </c>
      <c r="I140" s="17">
        <v>45952</v>
      </c>
      <c r="J140" s="13" t="s">
        <v>7</v>
      </c>
      <c r="K140" s="13" t="s">
        <v>7</v>
      </c>
      <c r="L140" s="13" t="s">
        <v>36</v>
      </c>
      <c r="M140" s="14" t="s">
        <v>164</v>
      </c>
      <c r="N140" s="13" t="s">
        <v>41</v>
      </c>
      <c r="O140" s="14" t="s">
        <v>143</v>
      </c>
      <c r="P140" s="5"/>
      <c r="Q140" s="8"/>
      <c r="R140" s="3" t="str">
        <f t="shared" si="2"/>
        <v>광주광역시</v>
      </c>
      <c r="S140" s="3"/>
    </row>
    <row r="141" spans="1:19" x14ac:dyDescent="0.3">
      <c r="A141" s="6">
        <v>138</v>
      </c>
      <c r="B141" s="14" t="s">
        <v>129</v>
      </c>
      <c r="C141" s="14" t="s">
        <v>492</v>
      </c>
      <c r="D141" s="14" t="s">
        <v>8</v>
      </c>
      <c r="E141" s="15">
        <v>1320000</v>
      </c>
      <c r="F141" s="15">
        <v>1320000</v>
      </c>
      <c r="G141" s="15">
        <v>1320000</v>
      </c>
      <c r="H141" s="16">
        <v>100</v>
      </c>
      <c r="I141" s="17">
        <v>45951</v>
      </c>
      <c r="J141" s="13" t="s">
        <v>7</v>
      </c>
      <c r="K141" s="13" t="s">
        <v>7</v>
      </c>
      <c r="L141" s="13" t="s">
        <v>18</v>
      </c>
      <c r="M141" s="14" t="s">
        <v>493</v>
      </c>
      <c r="N141" s="13" t="s">
        <v>494</v>
      </c>
      <c r="O141" s="14" t="s">
        <v>495</v>
      </c>
      <c r="P141" s="5"/>
      <c r="Q141" s="8"/>
      <c r="R141" s="3" t="str">
        <f t="shared" si="2"/>
        <v>경기도 안</v>
      </c>
      <c r="S141" s="3"/>
    </row>
    <row r="142" spans="1:19" x14ac:dyDescent="0.3">
      <c r="A142" s="6">
        <v>139</v>
      </c>
      <c r="B142" s="14" t="s">
        <v>131</v>
      </c>
      <c r="C142" s="14" t="s">
        <v>496</v>
      </c>
      <c r="D142" s="14" t="s">
        <v>8</v>
      </c>
      <c r="E142" s="15">
        <v>330000</v>
      </c>
      <c r="F142" s="15">
        <v>330000</v>
      </c>
      <c r="G142" s="15">
        <v>330000</v>
      </c>
      <c r="H142" s="16">
        <v>100</v>
      </c>
      <c r="I142" s="17">
        <v>45953</v>
      </c>
      <c r="J142" s="13" t="s">
        <v>7</v>
      </c>
      <c r="K142" s="13" t="s">
        <v>7</v>
      </c>
      <c r="L142" s="13" t="s">
        <v>497</v>
      </c>
      <c r="M142" s="14" t="s">
        <v>42</v>
      </c>
      <c r="N142" s="13" t="s">
        <v>43</v>
      </c>
      <c r="O142" s="14" t="s">
        <v>44</v>
      </c>
      <c r="P142" s="5"/>
      <c r="Q142" s="8"/>
      <c r="R142" s="3" t="str">
        <f t="shared" si="2"/>
        <v>광주광역시</v>
      </c>
      <c r="S142" s="3"/>
    </row>
    <row r="143" spans="1:19" x14ac:dyDescent="0.3">
      <c r="A143" s="6">
        <v>140</v>
      </c>
      <c r="B143" s="14" t="s">
        <v>129</v>
      </c>
      <c r="C143" s="14" t="s">
        <v>498</v>
      </c>
      <c r="D143" s="14" t="s">
        <v>8</v>
      </c>
      <c r="E143" s="15">
        <v>82410</v>
      </c>
      <c r="F143" s="15">
        <v>82410</v>
      </c>
      <c r="G143" s="15">
        <v>82410</v>
      </c>
      <c r="H143" s="16">
        <v>100</v>
      </c>
      <c r="I143" s="17">
        <v>45957</v>
      </c>
      <c r="J143" s="13" t="s">
        <v>7</v>
      </c>
      <c r="K143" s="13" t="s">
        <v>7</v>
      </c>
      <c r="L143" s="13" t="s">
        <v>22</v>
      </c>
      <c r="M143" s="14" t="s">
        <v>164</v>
      </c>
      <c r="N143" s="13" t="s">
        <v>41</v>
      </c>
      <c r="O143" s="14" t="s">
        <v>143</v>
      </c>
      <c r="P143" s="5"/>
      <c r="Q143" s="8"/>
      <c r="R143" s="3" t="str">
        <f t="shared" si="2"/>
        <v>광주광역시</v>
      </c>
      <c r="S143" s="3"/>
    </row>
    <row r="144" spans="1:19" x14ac:dyDescent="0.3">
      <c r="A144" s="6">
        <v>141</v>
      </c>
      <c r="B144" s="14" t="s">
        <v>128</v>
      </c>
      <c r="C144" s="14" t="s">
        <v>499</v>
      </c>
      <c r="D144" s="14" t="s">
        <v>51</v>
      </c>
      <c r="E144" s="15">
        <v>4323000</v>
      </c>
      <c r="F144" s="15">
        <v>4323000</v>
      </c>
      <c r="G144" s="15">
        <v>3890000</v>
      </c>
      <c r="H144" s="16">
        <v>89.98</v>
      </c>
      <c r="I144" s="17">
        <v>45958</v>
      </c>
      <c r="J144" s="17">
        <v>45959</v>
      </c>
      <c r="K144" s="17">
        <v>45979</v>
      </c>
      <c r="L144" s="13" t="s">
        <v>32</v>
      </c>
      <c r="M144" s="14" t="s">
        <v>500</v>
      </c>
      <c r="N144" s="13" t="s">
        <v>501</v>
      </c>
      <c r="O144" s="14" t="s">
        <v>502</v>
      </c>
      <c r="P144" s="1"/>
      <c r="Q144" s="8"/>
      <c r="R144" s="3" t="str">
        <f t="shared" si="2"/>
        <v>광주광역시</v>
      </c>
      <c r="S144" s="3"/>
    </row>
    <row r="145" spans="1:19" x14ac:dyDescent="0.3">
      <c r="A145" s="6">
        <v>142</v>
      </c>
      <c r="B145" s="14" t="s">
        <v>129</v>
      </c>
      <c r="C145" s="14" t="s">
        <v>503</v>
      </c>
      <c r="D145" s="14" t="s">
        <v>8</v>
      </c>
      <c r="E145" s="15">
        <v>819100</v>
      </c>
      <c r="F145" s="15">
        <v>819100</v>
      </c>
      <c r="G145" s="15">
        <v>819100</v>
      </c>
      <c r="H145" s="16">
        <v>100</v>
      </c>
      <c r="I145" s="17">
        <v>45957</v>
      </c>
      <c r="J145" s="13" t="s">
        <v>7</v>
      </c>
      <c r="K145" s="13" t="s">
        <v>7</v>
      </c>
      <c r="L145" s="13" t="s">
        <v>36</v>
      </c>
      <c r="M145" s="14" t="s">
        <v>182</v>
      </c>
      <c r="N145" s="13" t="s">
        <v>183</v>
      </c>
      <c r="O145" s="14" t="s">
        <v>154</v>
      </c>
      <c r="P145" s="5"/>
      <c r="Q145" s="8"/>
      <c r="R145" s="3" t="str">
        <f t="shared" si="2"/>
        <v xml:space="preserve">전라남도 </v>
      </c>
      <c r="S145" s="3"/>
    </row>
    <row r="146" spans="1:19" x14ac:dyDescent="0.3">
      <c r="A146" s="6">
        <v>143</v>
      </c>
      <c r="B146" s="14" t="s">
        <v>127</v>
      </c>
      <c r="C146" s="14" t="s">
        <v>504</v>
      </c>
      <c r="D146" s="14" t="s">
        <v>51</v>
      </c>
      <c r="E146" s="15">
        <v>5280000</v>
      </c>
      <c r="F146" s="15">
        <v>4752000</v>
      </c>
      <c r="G146" s="15">
        <v>4752000</v>
      </c>
      <c r="H146" s="16">
        <v>100</v>
      </c>
      <c r="I146" s="17">
        <v>45957</v>
      </c>
      <c r="J146" s="17">
        <v>45957</v>
      </c>
      <c r="K146" s="17">
        <v>46022</v>
      </c>
      <c r="L146" s="13" t="s">
        <v>53</v>
      </c>
      <c r="M146" s="14" t="s">
        <v>54</v>
      </c>
      <c r="N146" s="13" t="s">
        <v>55</v>
      </c>
      <c r="O146" s="14" t="s">
        <v>56</v>
      </c>
      <c r="P146" s="1"/>
      <c r="Q146" s="8"/>
      <c r="R146" s="3" t="str">
        <f t="shared" si="2"/>
        <v>광주광역시</v>
      </c>
      <c r="S146" s="3"/>
    </row>
    <row r="147" spans="1:19" x14ac:dyDescent="0.3">
      <c r="A147" s="6">
        <v>144</v>
      </c>
      <c r="B147" s="14" t="s">
        <v>128</v>
      </c>
      <c r="C147" s="14" t="s">
        <v>505</v>
      </c>
      <c r="D147" s="14" t="s">
        <v>82</v>
      </c>
      <c r="E147" s="15">
        <v>64473000</v>
      </c>
      <c r="F147" s="15">
        <v>64473000</v>
      </c>
      <c r="G147" s="15">
        <v>57215000</v>
      </c>
      <c r="H147" s="16">
        <v>88.74</v>
      </c>
      <c r="I147" s="17">
        <v>45958</v>
      </c>
      <c r="J147" s="17">
        <v>45961</v>
      </c>
      <c r="K147" s="13" t="s">
        <v>7</v>
      </c>
      <c r="L147" s="13" t="s">
        <v>9</v>
      </c>
      <c r="M147" s="14" t="s">
        <v>506</v>
      </c>
      <c r="N147" s="13" t="s">
        <v>507</v>
      </c>
      <c r="O147" s="14" t="s">
        <v>508</v>
      </c>
      <c r="P147" s="1"/>
      <c r="Q147" s="8"/>
      <c r="R147" s="3" t="str">
        <f t="shared" si="2"/>
        <v>광주광역시</v>
      </c>
      <c r="S147" s="3"/>
    </row>
    <row r="148" spans="1:19" x14ac:dyDescent="0.3">
      <c r="A148" s="6">
        <v>145</v>
      </c>
      <c r="B148" s="14" t="s">
        <v>131</v>
      </c>
      <c r="C148" s="14" t="s">
        <v>139</v>
      </c>
      <c r="D148" s="14" t="s">
        <v>8</v>
      </c>
      <c r="E148" s="15">
        <v>86500</v>
      </c>
      <c r="F148" s="15">
        <v>86500</v>
      </c>
      <c r="G148" s="15">
        <v>86500</v>
      </c>
      <c r="H148" s="16">
        <v>100</v>
      </c>
      <c r="I148" s="17">
        <v>45954</v>
      </c>
      <c r="J148" s="13" t="s">
        <v>7</v>
      </c>
      <c r="K148" s="13" t="s">
        <v>7</v>
      </c>
      <c r="L148" s="13" t="s">
        <v>17</v>
      </c>
      <c r="M148" s="14" t="s">
        <v>48</v>
      </c>
      <c r="N148" s="13" t="s">
        <v>49</v>
      </c>
      <c r="O148" s="14" t="s">
        <v>50</v>
      </c>
      <c r="P148" s="5"/>
      <c r="Q148" s="8"/>
      <c r="R148" s="3" t="str">
        <f t="shared" si="2"/>
        <v>광주광역시</v>
      </c>
      <c r="S148" s="3"/>
    </row>
    <row r="149" spans="1:19" x14ac:dyDescent="0.3">
      <c r="A149" s="6">
        <v>146</v>
      </c>
      <c r="B149" s="14" t="s">
        <v>129</v>
      </c>
      <c r="C149" s="14" t="s">
        <v>509</v>
      </c>
      <c r="D149" s="14" t="s">
        <v>8</v>
      </c>
      <c r="E149" s="15">
        <v>156000</v>
      </c>
      <c r="F149" s="15">
        <v>156000</v>
      </c>
      <c r="G149" s="15">
        <v>156000</v>
      </c>
      <c r="H149" s="16">
        <v>100</v>
      </c>
      <c r="I149" s="17">
        <v>45954</v>
      </c>
      <c r="J149" s="13" t="s">
        <v>7</v>
      </c>
      <c r="K149" s="13" t="s">
        <v>7</v>
      </c>
      <c r="L149" s="13" t="s">
        <v>17</v>
      </c>
      <c r="M149" s="14" t="s">
        <v>48</v>
      </c>
      <c r="N149" s="13" t="s">
        <v>49</v>
      </c>
      <c r="O149" s="14" t="s">
        <v>50</v>
      </c>
      <c r="P149" s="1"/>
      <c r="Q149" s="8"/>
      <c r="R149" s="3" t="str">
        <f t="shared" si="2"/>
        <v>광주광역시</v>
      </c>
      <c r="S149" s="3"/>
    </row>
    <row r="150" spans="1:19" x14ac:dyDescent="0.3">
      <c r="A150" s="6">
        <v>147</v>
      </c>
      <c r="B150" s="14" t="s">
        <v>131</v>
      </c>
      <c r="C150" s="14" t="s">
        <v>510</v>
      </c>
      <c r="D150" s="14" t="s">
        <v>8</v>
      </c>
      <c r="E150" s="15">
        <v>143200</v>
      </c>
      <c r="F150" s="15">
        <v>143200</v>
      </c>
      <c r="G150" s="15">
        <v>143200</v>
      </c>
      <c r="H150" s="16">
        <v>100</v>
      </c>
      <c r="I150" s="17">
        <v>45957</v>
      </c>
      <c r="J150" s="13" t="s">
        <v>7</v>
      </c>
      <c r="K150" s="13" t="s">
        <v>7</v>
      </c>
      <c r="L150" s="13" t="s">
        <v>17</v>
      </c>
      <c r="M150" s="14" t="s">
        <v>42</v>
      </c>
      <c r="N150" s="13" t="s">
        <v>43</v>
      </c>
      <c r="O150" s="14" t="s">
        <v>44</v>
      </c>
      <c r="P150" s="1" t="s">
        <v>133</v>
      </c>
      <c r="Q150" s="3" t="s">
        <v>135</v>
      </c>
      <c r="R150" s="3" t="str">
        <f t="shared" si="2"/>
        <v>광주광역시</v>
      </c>
      <c r="S150" s="3"/>
    </row>
    <row r="151" spans="1:19" x14ac:dyDescent="0.3">
      <c r="A151" s="6">
        <v>148</v>
      </c>
      <c r="B151" s="14" t="s">
        <v>131</v>
      </c>
      <c r="C151" s="14" t="s">
        <v>511</v>
      </c>
      <c r="D151" s="14" t="s">
        <v>8</v>
      </c>
      <c r="E151" s="15">
        <v>242000</v>
      </c>
      <c r="F151" s="15">
        <v>242000</v>
      </c>
      <c r="G151" s="15">
        <v>242000</v>
      </c>
      <c r="H151" s="16">
        <v>100</v>
      </c>
      <c r="I151" s="17">
        <v>45958</v>
      </c>
      <c r="J151" s="13" t="s">
        <v>7</v>
      </c>
      <c r="K151" s="13" t="s">
        <v>7</v>
      </c>
      <c r="L151" s="13" t="s">
        <v>9</v>
      </c>
      <c r="M151" s="14" t="s">
        <v>166</v>
      </c>
      <c r="N151" s="13" t="s">
        <v>167</v>
      </c>
      <c r="O151" s="14" t="s">
        <v>145</v>
      </c>
      <c r="P151" s="5"/>
      <c r="Q151" s="8"/>
      <c r="R151" s="3" t="str">
        <f t="shared" si="2"/>
        <v>광주광역시</v>
      </c>
      <c r="S151" s="3"/>
    </row>
    <row r="152" spans="1:19" x14ac:dyDescent="0.3">
      <c r="A152" s="6">
        <v>149</v>
      </c>
      <c r="B152" s="14" t="s">
        <v>129</v>
      </c>
      <c r="C152" s="14" t="s">
        <v>512</v>
      </c>
      <c r="D152" s="14" t="s">
        <v>8</v>
      </c>
      <c r="E152" s="15">
        <v>797500</v>
      </c>
      <c r="F152" s="15">
        <v>797500</v>
      </c>
      <c r="G152" s="15">
        <v>797500</v>
      </c>
      <c r="H152" s="16">
        <v>100</v>
      </c>
      <c r="I152" s="17">
        <v>45958</v>
      </c>
      <c r="J152" s="13" t="s">
        <v>7</v>
      </c>
      <c r="K152" s="13" t="s">
        <v>7</v>
      </c>
      <c r="L152" s="13" t="s">
        <v>52</v>
      </c>
      <c r="M152" s="14" t="s">
        <v>513</v>
      </c>
      <c r="N152" s="13" t="s">
        <v>514</v>
      </c>
      <c r="O152" s="14" t="s">
        <v>515</v>
      </c>
      <c r="P152" s="5"/>
      <c r="Q152" s="8"/>
      <c r="R152" s="3" t="s">
        <v>102</v>
      </c>
      <c r="S152" s="3"/>
    </row>
    <row r="153" spans="1:19" x14ac:dyDescent="0.3">
      <c r="A153" s="6">
        <v>150</v>
      </c>
      <c r="B153" s="14" t="s">
        <v>129</v>
      </c>
      <c r="C153" s="14" t="s">
        <v>516</v>
      </c>
      <c r="D153" s="14" t="s">
        <v>8</v>
      </c>
      <c r="E153" s="15">
        <v>66680</v>
      </c>
      <c r="F153" s="15">
        <v>66680</v>
      </c>
      <c r="G153" s="15">
        <v>66680</v>
      </c>
      <c r="H153" s="16">
        <v>100</v>
      </c>
      <c r="I153" s="17">
        <v>45958</v>
      </c>
      <c r="J153" s="13" t="s">
        <v>7</v>
      </c>
      <c r="K153" s="13" t="s">
        <v>7</v>
      </c>
      <c r="L153" s="13" t="s">
        <v>17</v>
      </c>
      <c r="M153" s="14" t="s">
        <v>517</v>
      </c>
      <c r="N153" s="13" t="s">
        <v>518</v>
      </c>
      <c r="O153" s="14" t="s">
        <v>519</v>
      </c>
      <c r="P153" s="5"/>
      <c r="Q153" s="8"/>
      <c r="R153" s="3" t="str">
        <f t="shared" si="2"/>
        <v>광주광역시</v>
      </c>
      <c r="S153" s="3"/>
    </row>
    <row r="154" spans="1:19" x14ac:dyDescent="0.3">
      <c r="A154" s="6">
        <v>151</v>
      </c>
      <c r="B154" s="14" t="s">
        <v>129</v>
      </c>
      <c r="C154" s="14" t="s">
        <v>520</v>
      </c>
      <c r="D154" s="14" t="s">
        <v>8</v>
      </c>
      <c r="E154" s="15">
        <v>755700</v>
      </c>
      <c r="F154" s="15">
        <v>755700</v>
      </c>
      <c r="G154" s="15">
        <v>755700</v>
      </c>
      <c r="H154" s="16">
        <v>100</v>
      </c>
      <c r="I154" s="17">
        <v>45958</v>
      </c>
      <c r="J154" s="13" t="s">
        <v>7</v>
      </c>
      <c r="K154" s="13" t="s">
        <v>7</v>
      </c>
      <c r="L154" s="13" t="s">
        <v>29</v>
      </c>
      <c r="M154" s="14" t="s">
        <v>188</v>
      </c>
      <c r="N154" s="13" t="s">
        <v>189</v>
      </c>
      <c r="O154" s="14" t="s">
        <v>157</v>
      </c>
      <c r="P154" s="5"/>
      <c r="Q154" s="8"/>
      <c r="R154" s="3" t="str">
        <f t="shared" si="2"/>
        <v>광주광역시</v>
      </c>
      <c r="S154" s="3"/>
    </row>
    <row r="155" spans="1:19" x14ac:dyDescent="0.3">
      <c r="A155" s="6">
        <v>152</v>
      </c>
      <c r="B155" s="14" t="s">
        <v>131</v>
      </c>
      <c r="C155" s="14" t="s">
        <v>521</v>
      </c>
      <c r="D155" s="14" t="s">
        <v>8</v>
      </c>
      <c r="E155" s="15">
        <v>50000</v>
      </c>
      <c r="F155" s="15">
        <v>50000</v>
      </c>
      <c r="G155" s="15">
        <v>50000</v>
      </c>
      <c r="H155" s="16">
        <v>100</v>
      </c>
      <c r="I155" s="17">
        <v>45958</v>
      </c>
      <c r="J155" s="13" t="s">
        <v>7</v>
      </c>
      <c r="K155" s="13" t="s">
        <v>7</v>
      </c>
      <c r="L155" s="13" t="s">
        <v>22</v>
      </c>
      <c r="M155" s="14" t="s">
        <v>103</v>
      </c>
      <c r="N155" s="13" t="s">
        <v>104</v>
      </c>
      <c r="O155" s="14" t="s">
        <v>119</v>
      </c>
      <c r="P155" s="5"/>
      <c r="Q155" s="8"/>
      <c r="R155" s="3" t="str">
        <f t="shared" si="2"/>
        <v>광주광역시</v>
      </c>
      <c r="S155" s="3"/>
    </row>
    <row r="156" spans="1:19" x14ac:dyDescent="0.3">
      <c r="A156" s="6">
        <v>153</v>
      </c>
      <c r="B156" s="14" t="s">
        <v>127</v>
      </c>
      <c r="C156" s="14" t="s">
        <v>522</v>
      </c>
      <c r="D156" s="14" t="s">
        <v>51</v>
      </c>
      <c r="E156" s="15">
        <v>18360000</v>
      </c>
      <c r="F156" s="15">
        <v>16524000</v>
      </c>
      <c r="G156" s="15">
        <v>16524000</v>
      </c>
      <c r="H156" s="16">
        <v>100</v>
      </c>
      <c r="I156" s="17">
        <v>45958</v>
      </c>
      <c r="J156" s="17">
        <v>45958</v>
      </c>
      <c r="K156" s="17">
        <v>45988</v>
      </c>
      <c r="L156" s="13" t="s">
        <v>65</v>
      </c>
      <c r="M156" s="14" t="s">
        <v>523</v>
      </c>
      <c r="N156" s="13" t="s">
        <v>524</v>
      </c>
      <c r="O156" s="14" t="s">
        <v>525</v>
      </c>
      <c r="P156" s="5"/>
      <c r="Q156" s="8"/>
      <c r="R156" s="3" t="str">
        <f t="shared" si="2"/>
        <v>광주광역시</v>
      </c>
      <c r="S156" s="3"/>
    </row>
    <row r="157" spans="1:19" x14ac:dyDescent="0.3">
      <c r="A157" s="6">
        <v>154</v>
      </c>
      <c r="B157" s="14" t="s">
        <v>131</v>
      </c>
      <c r="C157" s="14" t="s">
        <v>526</v>
      </c>
      <c r="D157" s="14" t="s">
        <v>8</v>
      </c>
      <c r="E157" s="15">
        <v>316300</v>
      </c>
      <c r="F157" s="15">
        <v>316300</v>
      </c>
      <c r="G157" s="15">
        <v>316300</v>
      </c>
      <c r="H157" s="16">
        <v>100</v>
      </c>
      <c r="I157" s="17">
        <v>45957</v>
      </c>
      <c r="J157" s="13" t="s">
        <v>7</v>
      </c>
      <c r="K157" s="13" t="s">
        <v>7</v>
      </c>
      <c r="L157" s="13" t="s">
        <v>17</v>
      </c>
      <c r="M157" s="14" t="s">
        <v>42</v>
      </c>
      <c r="N157" s="13" t="s">
        <v>43</v>
      </c>
      <c r="O157" s="14" t="s">
        <v>44</v>
      </c>
      <c r="P157" s="5"/>
      <c r="Q157" s="8"/>
      <c r="R157" s="3" t="str">
        <f t="shared" si="2"/>
        <v>광주광역시</v>
      </c>
      <c r="S157" s="3"/>
    </row>
    <row r="158" spans="1:19" x14ac:dyDescent="0.3">
      <c r="A158" s="6">
        <v>155</v>
      </c>
      <c r="B158" s="14" t="s">
        <v>129</v>
      </c>
      <c r="C158" s="14" t="s">
        <v>527</v>
      </c>
      <c r="D158" s="14" t="s">
        <v>8</v>
      </c>
      <c r="E158" s="15">
        <v>792000</v>
      </c>
      <c r="F158" s="15">
        <v>792000</v>
      </c>
      <c r="G158" s="15">
        <v>792000</v>
      </c>
      <c r="H158" s="16">
        <v>100</v>
      </c>
      <c r="I158" s="17">
        <v>45958</v>
      </c>
      <c r="J158" s="13" t="s">
        <v>7</v>
      </c>
      <c r="K158" s="13" t="s">
        <v>7</v>
      </c>
      <c r="L158" s="13" t="s">
        <v>29</v>
      </c>
      <c r="M158" s="14" t="s">
        <v>184</v>
      </c>
      <c r="N158" s="13" t="s">
        <v>185</v>
      </c>
      <c r="O158" s="14" t="s">
        <v>155</v>
      </c>
      <c r="P158" s="5"/>
      <c r="Q158" s="8"/>
      <c r="R158" s="3" t="str">
        <f t="shared" si="2"/>
        <v>광주광역시</v>
      </c>
      <c r="S158" s="3"/>
    </row>
    <row r="159" spans="1:19" x14ac:dyDescent="0.3">
      <c r="A159" s="6">
        <v>156</v>
      </c>
      <c r="B159" s="14" t="s">
        <v>132</v>
      </c>
      <c r="C159" s="14" t="s">
        <v>528</v>
      </c>
      <c r="D159" s="14" t="s">
        <v>8</v>
      </c>
      <c r="E159" s="15">
        <v>664400</v>
      </c>
      <c r="F159" s="15">
        <v>664400</v>
      </c>
      <c r="G159" s="15">
        <v>664400</v>
      </c>
      <c r="H159" s="16">
        <v>100</v>
      </c>
      <c r="I159" s="17">
        <v>45958</v>
      </c>
      <c r="J159" s="13" t="s">
        <v>7</v>
      </c>
      <c r="K159" s="13" t="s">
        <v>7</v>
      </c>
      <c r="L159" s="13" t="s">
        <v>36</v>
      </c>
      <c r="M159" s="14" t="s">
        <v>318</v>
      </c>
      <c r="N159" s="13" t="s">
        <v>319</v>
      </c>
      <c r="O159" s="14" t="s">
        <v>320</v>
      </c>
      <c r="P159" s="1" t="s">
        <v>133</v>
      </c>
      <c r="Q159" s="3" t="s">
        <v>135</v>
      </c>
      <c r="R159" s="3" t="str">
        <f t="shared" si="2"/>
        <v>광주광역시</v>
      </c>
      <c r="S159" s="3"/>
    </row>
    <row r="160" spans="1:19" x14ac:dyDescent="0.3">
      <c r="A160" s="6">
        <v>157</v>
      </c>
      <c r="B160" s="14" t="s">
        <v>128</v>
      </c>
      <c r="C160" s="14" t="s">
        <v>529</v>
      </c>
      <c r="D160" s="14" t="s">
        <v>51</v>
      </c>
      <c r="E160" s="15">
        <v>11649000</v>
      </c>
      <c r="F160" s="15">
        <v>11649000</v>
      </c>
      <c r="G160" s="15">
        <v>11066500</v>
      </c>
      <c r="H160" s="16">
        <v>94.99</v>
      </c>
      <c r="I160" s="17">
        <v>45959</v>
      </c>
      <c r="J160" s="17">
        <v>45964</v>
      </c>
      <c r="K160" s="13" t="s">
        <v>7</v>
      </c>
      <c r="L160" s="13" t="s">
        <v>18</v>
      </c>
      <c r="M160" s="14" t="s">
        <v>530</v>
      </c>
      <c r="N160" s="13" t="s">
        <v>531</v>
      </c>
      <c r="O160" s="14" t="s">
        <v>532</v>
      </c>
      <c r="P160" s="1" t="s">
        <v>133</v>
      </c>
      <c r="Q160" s="3" t="s">
        <v>135</v>
      </c>
      <c r="R160" s="3" t="str">
        <f t="shared" si="2"/>
        <v xml:space="preserve">충청북도 </v>
      </c>
      <c r="S160" s="3"/>
    </row>
    <row r="161" spans="1:19" x14ac:dyDescent="0.3">
      <c r="A161" s="6">
        <v>158</v>
      </c>
      <c r="B161" s="14" t="s">
        <v>132</v>
      </c>
      <c r="C161" s="14" t="s">
        <v>533</v>
      </c>
      <c r="D161" s="14" t="s">
        <v>8</v>
      </c>
      <c r="E161" s="15">
        <v>660000</v>
      </c>
      <c r="F161" s="15">
        <v>660000</v>
      </c>
      <c r="G161" s="15">
        <v>660000</v>
      </c>
      <c r="H161" s="16">
        <v>100</v>
      </c>
      <c r="I161" s="17">
        <v>45959</v>
      </c>
      <c r="J161" s="13" t="s">
        <v>7</v>
      </c>
      <c r="K161" s="13" t="s">
        <v>7</v>
      </c>
      <c r="L161" s="13" t="s">
        <v>36</v>
      </c>
      <c r="M161" s="14" t="s">
        <v>534</v>
      </c>
      <c r="N161" s="13" t="s">
        <v>535</v>
      </c>
      <c r="O161" s="14" t="s">
        <v>536</v>
      </c>
      <c r="P161" s="5"/>
      <c r="Q161" s="8"/>
      <c r="R161" s="3" t="str">
        <f t="shared" si="2"/>
        <v>광주광역시</v>
      </c>
      <c r="S161" s="3"/>
    </row>
    <row r="162" spans="1:19" x14ac:dyDescent="0.3">
      <c r="A162" s="6">
        <v>159</v>
      </c>
      <c r="B162" s="14" t="s">
        <v>129</v>
      </c>
      <c r="C162" s="14" t="s">
        <v>537</v>
      </c>
      <c r="D162" s="14" t="s">
        <v>8</v>
      </c>
      <c r="E162" s="15">
        <v>80860</v>
      </c>
      <c r="F162" s="15">
        <v>80860</v>
      </c>
      <c r="G162" s="15">
        <v>80860</v>
      </c>
      <c r="H162" s="16">
        <v>100</v>
      </c>
      <c r="I162" s="17">
        <v>45957</v>
      </c>
      <c r="J162" s="13" t="s">
        <v>7</v>
      </c>
      <c r="K162" s="13" t="s">
        <v>7</v>
      </c>
      <c r="L162" s="13" t="s">
        <v>17</v>
      </c>
      <c r="M162" s="14" t="s">
        <v>40</v>
      </c>
      <c r="N162" s="13" t="s">
        <v>41</v>
      </c>
      <c r="O162" s="14" t="s">
        <v>149</v>
      </c>
      <c r="P162" s="5"/>
      <c r="Q162" s="8"/>
      <c r="R162" s="3" t="s">
        <v>102</v>
      </c>
      <c r="S162" s="3"/>
    </row>
    <row r="163" spans="1:19" x14ac:dyDescent="0.3">
      <c r="A163" s="6">
        <v>160</v>
      </c>
      <c r="B163" s="14" t="s">
        <v>129</v>
      </c>
      <c r="C163" s="14" t="s">
        <v>538</v>
      </c>
      <c r="D163" s="14" t="s">
        <v>8</v>
      </c>
      <c r="E163" s="15">
        <v>330000</v>
      </c>
      <c r="F163" s="15">
        <v>330000</v>
      </c>
      <c r="G163" s="15">
        <v>330000</v>
      </c>
      <c r="H163" s="16">
        <v>100</v>
      </c>
      <c r="I163" s="17">
        <v>45959</v>
      </c>
      <c r="J163" s="13" t="s">
        <v>7</v>
      </c>
      <c r="K163" s="13" t="s">
        <v>7</v>
      </c>
      <c r="L163" s="13" t="s">
        <v>29</v>
      </c>
      <c r="M163" s="14" t="s">
        <v>539</v>
      </c>
      <c r="N163" s="13" t="s">
        <v>540</v>
      </c>
      <c r="O163" s="14" t="s">
        <v>541</v>
      </c>
      <c r="P163" s="5"/>
      <c r="Q163" s="8"/>
      <c r="R163" s="3" t="s">
        <v>102</v>
      </c>
      <c r="S163" s="3"/>
    </row>
    <row r="164" spans="1:19" x14ac:dyDescent="0.3">
      <c r="A164" s="6">
        <v>161</v>
      </c>
      <c r="B164" s="14" t="s">
        <v>131</v>
      </c>
      <c r="C164" s="14" t="s">
        <v>542</v>
      </c>
      <c r="D164" s="14" t="s">
        <v>8</v>
      </c>
      <c r="E164" s="15">
        <v>40800</v>
      </c>
      <c r="F164" s="15">
        <v>40800</v>
      </c>
      <c r="G164" s="15">
        <v>40800</v>
      </c>
      <c r="H164" s="16">
        <v>100</v>
      </c>
      <c r="I164" s="17">
        <v>45947</v>
      </c>
      <c r="J164" s="13" t="s">
        <v>7</v>
      </c>
      <c r="K164" s="13" t="s">
        <v>7</v>
      </c>
      <c r="L164" s="13" t="s">
        <v>36</v>
      </c>
      <c r="M164" s="14" t="s">
        <v>543</v>
      </c>
      <c r="N164" s="13" t="s">
        <v>544</v>
      </c>
      <c r="O164" s="14" t="s">
        <v>545</v>
      </c>
      <c r="P164" s="5"/>
      <c r="Q164" s="8"/>
      <c r="R164" s="3" t="str">
        <f t="shared" si="2"/>
        <v>경기도 광</v>
      </c>
      <c r="S164" s="3"/>
    </row>
    <row r="165" spans="1:19" x14ac:dyDescent="0.3">
      <c r="A165" s="6">
        <v>162</v>
      </c>
      <c r="B165" s="14" t="s">
        <v>132</v>
      </c>
      <c r="C165" s="14" t="s">
        <v>546</v>
      </c>
      <c r="D165" s="14" t="s">
        <v>8</v>
      </c>
      <c r="E165" s="15">
        <v>980100</v>
      </c>
      <c r="F165" s="15">
        <v>980100</v>
      </c>
      <c r="G165" s="15">
        <v>980100</v>
      </c>
      <c r="H165" s="16">
        <v>100</v>
      </c>
      <c r="I165" s="17">
        <v>45957</v>
      </c>
      <c r="J165" s="13" t="s">
        <v>7</v>
      </c>
      <c r="K165" s="13" t="s">
        <v>7</v>
      </c>
      <c r="L165" s="13" t="s">
        <v>16</v>
      </c>
      <c r="M165" s="14" t="s">
        <v>547</v>
      </c>
      <c r="N165" s="13" t="s">
        <v>548</v>
      </c>
      <c r="O165" s="14" t="s">
        <v>549</v>
      </c>
      <c r="P165" s="5"/>
      <c r="Q165" s="8"/>
      <c r="R165" s="3" t="str">
        <f t="shared" si="2"/>
        <v>광주광역시</v>
      </c>
      <c r="S165" s="3"/>
    </row>
    <row r="166" spans="1:19" x14ac:dyDescent="0.3">
      <c r="A166" s="6">
        <v>163</v>
      </c>
      <c r="B166" s="14" t="s">
        <v>131</v>
      </c>
      <c r="C166" s="14" t="s">
        <v>550</v>
      </c>
      <c r="D166" s="14" t="s">
        <v>8</v>
      </c>
      <c r="E166" s="15">
        <v>585800</v>
      </c>
      <c r="F166" s="15">
        <v>585800</v>
      </c>
      <c r="G166" s="15">
        <v>585800</v>
      </c>
      <c r="H166" s="16">
        <v>100</v>
      </c>
      <c r="I166" s="17">
        <v>45959</v>
      </c>
      <c r="J166" s="13" t="s">
        <v>7</v>
      </c>
      <c r="K166" s="13" t="s">
        <v>7</v>
      </c>
      <c r="L166" s="13" t="s">
        <v>74</v>
      </c>
      <c r="M166" s="14" t="s">
        <v>551</v>
      </c>
      <c r="N166" s="13" t="s">
        <v>552</v>
      </c>
      <c r="O166" s="14" t="s">
        <v>553</v>
      </c>
      <c r="P166" s="5"/>
      <c r="Q166" s="8"/>
      <c r="R166" s="3" t="str">
        <f t="shared" si="2"/>
        <v>광주광역시</v>
      </c>
      <c r="S166" s="3"/>
    </row>
    <row r="167" spans="1:19" x14ac:dyDescent="0.3">
      <c r="A167" s="6">
        <v>164</v>
      </c>
      <c r="B167" s="14" t="s">
        <v>131</v>
      </c>
      <c r="C167" s="14" t="s">
        <v>434</v>
      </c>
      <c r="D167" s="14" t="s">
        <v>8</v>
      </c>
      <c r="E167" s="15">
        <v>87000</v>
      </c>
      <c r="F167" s="15">
        <v>87000</v>
      </c>
      <c r="G167" s="15">
        <v>87000</v>
      </c>
      <c r="H167" s="16">
        <v>100</v>
      </c>
      <c r="I167" s="17">
        <v>45959</v>
      </c>
      <c r="J167" s="13" t="s">
        <v>7</v>
      </c>
      <c r="K167" s="13" t="s">
        <v>7</v>
      </c>
      <c r="L167" s="13" t="s">
        <v>435</v>
      </c>
      <c r="M167" s="14" t="s">
        <v>170</v>
      </c>
      <c r="N167" s="13" t="s">
        <v>81</v>
      </c>
      <c r="O167" s="14" t="s">
        <v>147</v>
      </c>
      <c r="P167" s="5"/>
      <c r="Q167" s="8"/>
      <c r="R167" s="3" t="s">
        <v>102</v>
      </c>
      <c r="S167" s="3"/>
    </row>
    <row r="168" spans="1:19" x14ac:dyDescent="0.3">
      <c r="A168" s="6">
        <v>165</v>
      </c>
      <c r="B168" s="14" t="s">
        <v>129</v>
      </c>
      <c r="C168" s="14" t="s">
        <v>114</v>
      </c>
      <c r="D168" s="14" t="s">
        <v>8</v>
      </c>
      <c r="E168" s="15">
        <v>108880</v>
      </c>
      <c r="F168" s="15">
        <v>108880</v>
      </c>
      <c r="G168" s="15">
        <v>108880</v>
      </c>
      <c r="H168" s="16">
        <v>100</v>
      </c>
      <c r="I168" s="17">
        <v>45959</v>
      </c>
      <c r="J168" s="13" t="s">
        <v>7</v>
      </c>
      <c r="K168" s="13" t="s">
        <v>7</v>
      </c>
      <c r="L168" s="13" t="s">
        <v>9</v>
      </c>
      <c r="M168" s="14" t="s">
        <v>75</v>
      </c>
      <c r="N168" s="13" t="s">
        <v>76</v>
      </c>
      <c r="O168" s="14" t="s">
        <v>77</v>
      </c>
      <c r="P168" s="1"/>
      <c r="Q168" s="8"/>
      <c r="R168" s="3" t="str">
        <f t="shared" si="2"/>
        <v>광주광역시</v>
      </c>
      <c r="S168" s="3"/>
    </row>
    <row r="169" spans="1:19" x14ac:dyDescent="0.3">
      <c r="A169" s="6">
        <v>166</v>
      </c>
      <c r="B169" s="14" t="s">
        <v>129</v>
      </c>
      <c r="C169" s="14" t="s">
        <v>554</v>
      </c>
      <c r="D169" s="14" t="s">
        <v>8</v>
      </c>
      <c r="E169" s="15">
        <v>66300</v>
      </c>
      <c r="F169" s="15">
        <v>66300</v>
      </c>
      <c r="G169" s="15">
        <v>66300</v>
      </c>
      <c r="H169" s="16">
        <v>100</v>
      </c>
      <c r="I169" s="17">
        <v>45959</v>
      </c>
      <c r="J169" s="13" t="s">
        <v>7</v>
      </c>
      <c r="K169" s="13" t="s">
        <v>7</v>
      </c>
      <c r="L169" s="13" t="s">
        <v>17</v>
      </c>
      <c r="M169" s="14" t="s">
        <v>555</v>
      </c>
      <c r="N169" s="13" t="s">
        <v>556</v>
      </c>
      <c r="O169" s="14" t="s">
        <v>557</v>
      </c>
      <c r="P169" s="1"/>
      <c r="Q169" s="8"/>
      <c r="R169" s="3" t="str">
        <f t="shared" si="2"/>
        <v>광주시 동</v>
      </c>
      <c r="S169" s="3"/>
    </row>
    <row r="170" spans="1:19" x14ac:dyDescent="0.3">
      <c r="A170" s="6">
        <v>167</v>
      </c>
      <c r="B170" s="14" t="s">
        <v>131</v>
      </c>
      <c r="C170" s="14" t="s">
        <v>558</v>
      </c>
      <c r="D170" s="14" t="s">
        <v>8</v>
      </c>
      <c r="E170" s="15">
        <v>442000</v>
      </c>
      <c r="F170" s="15">
        <v>442000</v>
      </c>
      <c r="G170" s="15">
        <v>442000</v>
      </c>
      <c r="H170" s="16">
        <v>100</v>
      </c>
      <c r="I170" s="17">
        <v>45957</v>
      </c>
      <c r="J170" s="13" t="s">
        <v>7</v>
      </c>
      <c r="K170" s="13" t="s">
        <v>7</v>
      </c>
      <c r="L170" s="13" t="s">
        <v>17</v>
      </c>
      <c r="M170" s="14" t="s">
        <v>42</v>
      </c>
      <c r="N170" s="13" t="s">
        <v>43</v>
      </c>
      <c r="O170" s="14" t="s">
        <v>44</v>
      </c>
      <c r="P170" s="5"/>
      <c r="Q170" s="8"/>
      <c r="R170" s="3" t="str">
        <f t="shared" si="2"/>
        <v>광주광역시</v>
      </c>
      <c r="S170" s="3"/>
    </row>
    <row r="171" spans="1:19" x14ac:dyDescent="0.3">
      <c r="A171" s="6">
        <v>168</v>
      </c>
      <c r="B171" s="14" t="s">
        <v>129</v>
      </c>
      <c r="C171" s="14" t="s">
        <v>559</v>
      </c>
      <c r="D171" s="14" t="s">
        <v>8</v>
      </c>
      <c r="E171" s="15">
        <v>50000</v>
      </c>
      <c r="F171" s="15">
        <v>50000</v>
      </c>
      <c r="G171" s="15">
        <v>50000</v>
      </c>
      <c r="H171" s="16">
        <v>100</v>
      </c>
      <c r="I171" s="17">
        <v>45959</v>
      </c>
      <c r="J171" s="13" t="s">
        <v>7</v>
      </c>
      <c r="K171" s="13" t="s">
        <v>7</v>
      </c>
      <c r="L171" s="13" t="s">
        <v>17</v>
      </c>
      <c r="M171" s="14" t="s">
        <v>349</v>
      </c>
      <c r="N171" s="13" t="s">
        <v>350</v>
      </c>
      <c r="O171" s="14" t="s">
        <v>351</v>
      </c>
      <c r="P171" s="5"/>
      <c r="Q171" s="8"/>
      <c r="R171" s="3" t="str">
        <f t="shared" si="2"/>
        <v>광주광역시</v>
      </c>
      <c r="S171" s="3"/>
    </row>
    <row r="172" spans="1:19" x14ac:dyDescent="0.3">
      <c r="A172" s="6">
        <v>169</v>
      </c>
      <c r="B172" s="14" t="s">
        <v>129</v>
      </c>
      <c r="C172" s="14" t="s">
        <v>560</v>
      </c>
      <c r="D172" s="14" t="s">
        <v>8</v>
      </c>
      <c r="E172" s="15">
        <v>50000</v>
      </c>
      <c r="F172" s="15">
        <v>50000</v>
      </c>
      <c r="G172" s="15">
        <v>50000</v>
      </c>
      <c r="H172" s="16">
        <v>100</v>
      </c>
      <c r="I172" s="17">
        <v>45959</v>
      </c>
      <c r="J172" s="13" t="s">
        <v>7</v>
      </c>
      <c r="K172" s="13" t="s">
        <v>7</v>
      </c>
      <c r="L172" s="13" t="s">
        <v>17</v>
      </c>
      <c r="M172" s="14" t="s">
        <v>349</v>
      </c>
      <c r="N172" s="13" t="s">
        <v>350</v>
      </c>
      <c r="O172" s="14" t="s">
        <v>351</v>
      </c>
      <c r="P172" s="5"/>
      <c r="Q172" s="8"/>
      <c r="R172" s="3" t="str">
        <f t="shared" si="2"/>
        <v>광주광역시</v>
      </c>
      <c r="S172" s="3"/>
    </row>
    <row r="173" spans="1:19" x14ac:dyDescent="0.3">
      <c r="A173" s="6">
        <v>170</v>
      </c>
      <c r="B173" s="14" t="s">
        <v>129</v>
      </c>
      <c r="C173" s="14" t="s">
        <v>561</v>
      </c>
      <c r="D173" s="14" t="s">
        <v>8</v>
      </c>
      <c r="E173" s="15">
        <v>109760</v>
      </c>
      <c r="F173" s="15">
        <v>109760</v>
      </c>
      <c r="G173" s="15">
        <v>109760</v>
      </c>
      <c r="H173" s="16">
        <v>100</v>
      </c>
      <c r="I173" s="17">
        <v>45959</v>
      </c>
      <c r="J173" s="13" t="s">
        <v>7</v>
      </c>
      <c r="K173" s="13" t="s">
        <v>7</v>
      </c>
      <c r="L173" s="13" t="s">
        <v>74</v>
      </c>
      <c r="M173" s="14" t="s">
        <v>75</v>
      </c>
      <c r="N173" s="13" t="s">
        <v>76</v>
      </c>
      <c r="O173" s="14" t="s">
        <v>77</v>
      </c>
      <c r="P173" s="5"/>
      <c r="Q173" s="8"/>
      <c r="R173" s="3" t="str">
        <f t="shared" si="2"/>
        <v>광주광역시</v>
      </c>
      <c r="S173" s="3"/>
    </row>
    <row r="174" spans="1:19" x14ac:dyDescent="0.3">
      <c r="A174" s="6">
        <v>171</v>
      </c>
      <c r="B174" s="14" t="s">
        <v>128</v>
      </c>
      <c r="C174" s="14" t="s">
        <v>562</v>
      </c>
      <c r="D174" s="14" t="s">
        <v>51</v>
      </c>
      <c r="E174" s="15">
        <v>10700000</v>
      </c>
      <c r="F174" s="15">
        <v>10700000</v>
      </c>
      <c r="G174" s="15">
        <v>10100000</v>
      </c>
      <c r="H174" s="16">
        <v>94.39</v>
      </c>
      <c r="I174" s="17">
        <v>45960</v>
      </c>
      <c r="J174" s="17">
        <v>45964</v>
      </c>
      <c r="K174" s="13" t="s">
        <v>7</v>
      </c>
      <c r="L174" s="13" t="s">
        <v>30</v>
      </c>
      <c r="M174" s="14" t="s">
        <v>563</v>
      </c>
      <c r="N174" s="13" t="s">
        <v>564</v>
      </c>
      <c r="O174" s="14" t="s">
        <v>565</v>
      </c>
      <c r="P174" s="5"/>
      <c r="Q174" s="8"/>
      <c r="R174" s="3" t="str">
        <f t="shared" si="2"/>
        <v>대구광역시</v>
      </c>
      <c r="S174" s="3"/>
    </row>
    <row r="175" spans="1:19" x14ac:dyDescent="0.3">
      <c r="A175" s="6">
        <v>172</v>
      </c>
      <c r="B175" s="14" t="s">
        <v>129</v>
      </c>
      <c r="C175" s="14" t="s">
        <v>566</v>
      </c>
      <c r="D175" s="14" t="s">
        <v>8</v>
      </c>
      <c r="E175" s="15">
        <v>82500</v>
      </c>
      <c r="F175" s="15">
        <v>82500</v>
      </c>
      <c r="G175" s="15">
        <v>82500</v>
      </c>
      <c r="H175" s="16">
        <v>100</v>
      </c>
      <c r="I175" s="17">
        <v>45959</v>
      </c>
      <c r="J175" s="13" t="s">
        <v>7</v>
      </c>
      <c r="K175" s="13" t="s">
        <v>7</v>
      </c>
      <c r="L175" s="13" t="s">
        <v>66</v>
      </c>
      <c r="M175" s="14" t="s">
        <v>54</v>
      </c>
      <c r="N175" s="13" t="s">
        <v>55</v>
      </c>
      <c r="O175" s="14" t="s">
        <v>56</v>
      </c>
      <c r="P175" s="5"/>
      <c r="Q175" s="8"/>
      <c r="R175" s="3" t="str">
        <f t="shared" si="2"/>
        <v>광주광역시</v>
      </c>
      <c r="S175" s="3"/>
    </row>
    <row r="176" spans="1:19" x14ac:dyDescent="0.3">
      <c r="A176" s="6">
        <v>173</v>
      </c>
      <c r="B176" s="14" t="s">
        <v>131</v>
      </c>
      <c r="C176" s="14" t="s">
        <v>567</v>
      </c>
      <c r="D176" s="14" t="s">
        <v>8</v>
      </c>
      <c r="E176" s="15">
        <v>557500</v>
      </c>
      <c r="F176" s="15">
        <v>557500</v>
      </c>
      <c r="G176" s="15">
        <v>557500</v>
      </c>
      <c r="H176" s="16">
        <v>100</v>
      </c>
      <c r="I176" s="17">
        <v>45960</v>
      </c>
      <c r="J176" s="13" t="s">
        <v>7</v>
      </c>
      <c r="K176" s="13" t="s">
        <v>7</v>
      </c>
      <c r="L176" s="13" t="s">
        <v>29</v>
      </c>
      <c r="M176" s="14" t="s">
        <v>568</v>
      </c>
      <c r="N176" s="13" t="s">
        <v>569</v>
      </c>
      <c r="O176" s="14" t="s">
        <v>570</v>
      </c>
      <c r="P176" s="5"/>
      <c r="Q176" s="8"/>
      <c r="R176" s="3" t="str">
        <f t="shared" si="2"/>
        <v>광주광역시</v>
      </c>
      <c r="S176" s="3"/>
    </row>
    <row r="177" spans="1:19" x14ac:dyDescent="0.3">
      <c r="A177" s="6">
        <v>174</v>
      </c>
      <c r="B177" s="14" t="s">
        <v>129</v>
      </c>
      <c r="C177" s="14" t="s">
        <v>571</v>
      </c>
      <c r="D177" s="14" t="s">
        <v>8</v>
      </c>
      <c r="E177" s="15">
        <v>312400</v>
      </c>
      <c r="F177" s="15">
        <v>312400</v>
      </c>
      <c r="G177" s="15">
        <v>312400</v>
      </c>
      <c r="H177" s="16">
        <v>100</v>
      </c>
      <c r="I177" s="17">
        <v>45960</v>
      </c>
      <c r="J177" s="13" t="s">
        <v>7</v>
      </c>
      <c r="K177" s="13" t="s">
        <v>7</v>
      </c>
      <c r="L177" s="13" t="s">
        <v>108</v>
      </c>
      <c r="M177" s="14" t="s">
        <v>54</v>
      </c>
      <c r="N177" s="13" t="s">
        <v>55</v>
      </c>
      <c r="O177" s="14" t="s">
        <v>56</v>
      </c>
      <c r="P177" s="5"/>
      <c r="Q177" s="8"/>
      <c r="R177" s="3" t="str">
        <f t="shared" si="2"/>
        <v>광주광역시</v>
      </c>
      <c r="S177" s="3"/>
    </row>
    <row r="178" spans="1:19" x14ac:dyDescent="0.3">
      <c r="A178" s="6">
        <v>175</v>
      </c>
      <c r="B178" s="14" t="s">
        <v>131</v>
      </c>
      <c r="C178" s="14" t="s">
        <v>572</v>
      </c>
      <c r="D178" s="14" t="s">
        <v>8</v>
      </c>
      <c r="E178" s="15">
        <v>61740</v>
      </c>
      <c r="F178" s="15">
        <v>61740</v>
      </c>
      <c r="G178" s="15">
        <v>61740</v>
      </c>
      <c r="H178" s="16">
        <v>100</v>
      </c>
      <c r="I178" s="17">
        <v>45959</v>
      </c>
      <c r="J178" s="13" t="s">
        <v>7</v>
      </c>
      <c r="K178" s="13" t="s">
        <v>7</v>
      </c>
      <c r="L178" s="13" t="s">
        <v>22</v>
      </c>
      <c r="M178" s="14" t="s">
        <v>19</v>
      </c>
      <c r="N178" s="13" t="s">
        <v>20</v>
      </c>
      <c r="O178" s="14" t="s">
        <v>21</v>
      </c>
      <c r="P178" s="5"/>
      <c r="Q178" s="8"/>
      <c r="R178" s="3" t="str">
        <f t="shared" si="2"/>
        <v>광주광역시</v>
      </c>
      <c r="S178" s="3"/>
    </row>
    <row r="179" spans="1:19" x14ac:dyDescent="0.3">
      <c r="A179" s="6">
        <v>176</v>
      </c>
      <c r="B179" s="14" t="s">
        <v>129</v>
      </c>
      <c r="C179" s="14" t="s">
        <v>573</v>
      </c>
      <c r="D179" s="14" t="s">
        <v>8</v>
      </c>
      <c r="E179" s="15">
        <v>880000</v>
      </c>
      <c r="F179" s="15">
        <v>880000</v>
      </c>
      <c r="G179" s="15">
        <v>880000</v>
      </c>
      <c r="H179" s="16">
        <v>100</v>
      </c>
      <c r="I179" s="17">
        <v>45957</v>
      </c>
      <c r="J179" s="13" t="s">
        <v>7</v>
      </c>
      <c r="K179" s="13" t="s">
        <v>7</v>
      </c>
      <c r="L179" s="13" t="s">
        <v>18</v>
      </c>
      <c r="M179" s="14" t="s">
        <v>574</v>
      </c>
      <c r="N179" s="13" t="s">
        <v>575</v>
      </c>
      <c r="O179" s="14" t="s">
        <v>576</v>
      </c>
      <c r="P179" s="5"/>
      <c r="Q179" s="8"/>
      <c r="R179" s="3" t="str">
        <f t="shared" si="2"/>
        <v>광주광역시</v>
      </c>
      <c r="S179" s="3"/>
    </row>
    <row r="180" spans="1:19" x14ac:dyDescent="0.3">
      <c r="A180" s="6">
        <v>177</v>
      </c>
      <c r="B180" s="14" t="s">
        <v>127</v>
      </c>
      <c r="C180" s="14" t="s">
        <v>577</v>
      </c>
      <c r="D180" s="14" t="s">
        <v>8</v>
      </c>
      <c r="E180" s="15">
        <v>46120000</v>
      </c>
      <c r="F180" s="15">
        <v>44275200</v>
      </c>
      <c r="G180" s="15">
        <v>44275200</v>
      </c>
      <c r="H180" s="16">
        <v>100</v>
      </c>
      <c r="I180" s="17">
        <v>45960</v>
      </c>
      <c r="J180" s="17">
        <v>45960</v>
      </c>
      <c r="K180" s="17">
        <v>46140</v>
      </c>
      <c r="L180" s="13" t="s">
        <v>36</v>
      </c>
      <c r="M180" s="14" t="s">
        <v>578</v>
      </c>
      <c r="N180" s="13" t="s">
        <v>579</v>
      </c>
      <c r="O180" s="14" t="s">
        <v>580</v>
      </c>
      <c r="P180" s="1"/>
      <c r="Q180" s="8"/>
      <c r="R180" s="3" t="str">
        <f t="shared" si="2"/>
        <v>경기도 화</v>
      </c>
      <c r="S180" s="3"/>
    </row>
    <row r="181" spans="1:19" x14ac:dyDescent="0.3">
      <c r="A181" s="6">
        <v>178</v>
      </c>
      <c r="B181" s="14" t="s">
        <v>131</v>
      </c>
      <c r="C181" s="14" t="s">
        <v>581</v>
      </c>
      <c r="D181" s="14" t="s">
        <v>8</v>
      </c>
      <c r="E181" s="15">
        <v>75960</v>
      </c>
      <c r="F181" s="15">
        <v>75960</v>
      </c>
      <c r="G181" s="15">
        <v>75960</v>
      </c>
      <c r="H181" s="16">
        <v>100</v>
      </c>
      <c r="I181" s="17">
        <v>45958</v>
      </c>
      <c r="J181" s="13" t="s">
        <v>7</v>
      </c>
      <c r="K181" s="13" t="s">
        <v>7</v>
      </c>
      <c r="L181" s="13" t="s">
        <v>16</v>
      </c>
      <c r="M181" s="14" t="s">
        <v>37</v>
      </c>
      <c r="N181" s="13" t="s">
        <v>38</v>
      </c>
      <c r="O181" s="14" t="s">
        <v>39</v>
      </c>
      <c r="P181" s="5"/>
      <c r="Q181" s="8"/>
      <c r="R181" s="3" t="str">
        <f t="shared" si="2"/>
        <v>광주광역시</v>
      </c>
      <c r="S181" s="3"/>
    </row>
    <row r="182" spans="1:19" x14ac:dyDescent="0.3">
      <c r="A182" s="6">
        <v>179</v>
      </c>
      <c r="B182" s="14" t="s">
        <v>131</v>
      </c>
      <c r="C182" s="14" t="s">
        <v>582</v>
      </c>
      <c r="D182" s="14" t="s">
        <v>8</v>
      </c>
      <c r="E182" s="15">
        <v>242000</v>
      </c>
      <c r="F182" s="15">
        <v>242000</v>
      </c>
      <c r="G182" s="15">
        <v>242000</v>
      </c>
      <c r="H182" s="16">
        <v>100</v>
      </c>
      <c r="I182" s="17">
        <v>45959</v>
      </c>
      <c r="J182" s="13" t="s">
        <v>7</v>
      </c>
      <c r="K182" s="13" t="s">
        <v>7</v>
      </c>
      <c r="L182" s="13" t="s">
        <v>29</v>
      </c>
      <c r="M182" s="14" t="s">
        <v>583</v>
      </c>
      <c r="N182" s="13" t="s">
        <v>584</v>
      </c>
      <c r="O182" s="14" t="s">
        <v>585</v>
      </c>
      <c r="P182" s="5"/>
      <c r="Q182" s="8"/>
      <c r="R182" s="3" t="s">
        <v>102</v>
      </c>
      <c r="S182" s="3"/>
    </row>
    <row r="183" spans="1:19" x14ac:dyDescent="0.3">
      <c r="A183" s="6">
        <v>180</v>
      </c>
      <c r="B183" s="14" t="s">
        <v>129</v>
      </c>
      <c r="C183" s="14" t="s">
        <v>586</v>
      </c>
      <c r="D183" s="14" t="s">
        <v>8</v>
      </c>
      <c r="E183" s="15">
        <v>194240</v>
      </c>
      <c r="F183" s="15">
        <v>194240</v>
      </c>
      <c r="G183" s="15">
        <v>194240</v>
      </c>
      <c r="H183" s="16">
        <v>100</v>
      </c>
      <c r="I183" s="17">
        <v>45959</v>
      </c>
      <c r="J183" s="13" t="s">
        <v>7</v>
      </c>
      <c r="K183" s="13" t="s">
        <v>7</v>
      </c>
      <c r="L183" s="13" t="s">
        <v>105</v>
      </c>
      <c r="M183" s="14" t="s">
        <v>40</v>
      </c>
      <c r="N183" s="13" t="s">
        <v>41</v>
      </c>
      <c r="O183" s="14" t="s">
        <v>149</v>
      </c>
      <c r="P183" s="5"/>
      <c r="Q183" s="8"/>
      <c r="R183" s="3" t="str">
        <f t="shared" si="2"/>
        <v>광주광역시</v>
      </c>
      <c r="S183" s="3"/>
    </row>
    <row r="184" spans="1:19" x14ac:dyDescent="0.3">
      <c r="A184" s="6">
        <v>181</v>
      </c>
      <c r="B184" s="14" t="s">
        <v>129</v>
      </c>
      <c r="C184" s="14" t="s">
        <v>138</v>
      </c>
      <c r="D184" s="14" t="s">
        <v>8</v>
      </c>
      <c r="E184" s="15">
        <v>56260</v>
      </c>
      <c r="F184" s="15">
        <v>56260</v>
      </c>
      <c r="G184" s="15">
        <v>56260</v>
      </c>
      <c r="H184" s="16">
        <v>100</v>
      </c>
      <c r="I184" s="17">
        <v>45959</v>
      </c>
      <c r="J184" s="13" t="s">
        <v>7</v>
      </c>
      <c r="K184" s="13" t="s">
        <v>7</v>
      </c>
      <c r="L184" s="13" t="s">
        <v>22</v>
      </c>
      <c r="M184" s="14" t="s">
        <v>23</v>
      </c>
      <c r="N184" s="13" t="s">
        <v>24</v>
      </c>
      <c r="O184" s="14" t="s">
        <v>25</v>
      </c>
      <c r="P184" s="5"/>
      <c r="Q184" s="8"/>
      <c r="R184" s="3" t="str">
        <f t="shared" si="2"/>
        <v>광주광역시</v>
      </c>
      <c r="S184" s="3"/>
    </row>
    <row r="185" spans="1:19" x14ac:dyDescent="0.3">
      <c r="A185" s="6">
        <v>182</v>
      </c>
      <c r="B185" s="19" t="s">
        <v>127</v>
      </c>
      <c r="C185" s="19" t="s">
        <v>587</v>
      </c>
      <c r="D185" s="19" t="s">
        <v>31</v>
      </c>
      <c r="E185" s="20">
        <v>91580190</v>
      </c>
      <c r="F185" s="15">
        <v>91580190</v>
      </c>
      <c r="G185" s="20">
        <v>91580190</v>
      </c>
      <c r="H185" s="23">
        <v>100</v>
      </c>
      <c r="I185" s="24">
        <v>45958</v>
      </c>
      <c r="J185" s="24">
        <v>45958</v>
      </c>
      <c r="K185" s="24">
        <v>45988</v>
      </c>
      <c r="L185" s="18" t="s">
        <v>22</v>
      </c>
      <c r="M185" s="14" t="s">
        <v>588</v>
      </c>
      <c r="N185" s="13" t="s">
        <v>589</v>
      </c>
      <c r="O185" s="14" t="s">
        <v>590</v>
      </c>
      <c r="P185" s="1" t="s">
        <v>133</v>
      </c>
      <c r="Q185" s="3" t="s">
        <v>135</v>
      </c>
      <c r="R185" s="3" t="str">
        <f t="shared" si="2"/>
        <v>경기도 용</v>
      </c>
      <c r="S185" s="3"/>
    </row>
    <row r="186" spans="1:19" x14ac:dyDescent="0.3">
      <c r="A186" s="6">
        <v>183</v>
      </c>
      <c r="B186" s="21"/>
      <c r="C186" s="21"/>
      <c r="D186" s="21"/>
      <c r="E186" s="22"/>
      <c r="F186" s="15">
        <v>91580190</v>
      </c>
      <c r="G186" s="22"/>
      <c r="H186" s="22"/>
      <c r="I186" s="12"/>
      <c r="J186" s="12"/>
      <c r="K186" s="12"/>
      <c r="L186" s="12"/>
      <c r="M186" s="14" t="s">
        <v>591</v>
      </c>
      <c r="N186" s="13" t="s">
        <v>217</v>
      </c>
      <c r="O186" s="14" t="s">
        <v>592</v>
      </c>
      <c r="P186" s="5"/>
      <c r="Q186" s="8"/>
      <c r="R186" s="3" t="str">
        <f t="shared" si="2"/>
        <v xml:space="preserve">전라남도 </v>
      </c>
      <c r="S186" s="3"/>
    </row>
    <row r="187" spans="1:19" x14ac:dyDescent="0.3">
      <c r="A187" s="6">
        <v>184</v>
      </c>
      <c r="B187" s="14" t="s">
        <v>129</v>
      </c>
      <c r="C187" s="14" t="s">
        <v>593</v>
      </c>
      <c r="D187" s="14" t="s">
        <v>8</v>
      </c>
      <c r="E187" s="15">
        <v>35000</v>
      </c>
      <c r="F187" s="15">
        <v>35000</v>
      </c>
      <c r="G187" s="15">
        <v>35000</v>
      </c>
      <c r="H187" s="16">
        <v>100</v>
      </c>
      <c r="I187" s="17">
        <v>45954</v>
      </c>
      <c r="J187" s="13" t="s">
        <v>7</v>
      </c>
      <c r="K187" s="13" t="s">
        <v>7</v>
      </c>
      <c r="L187" s="13" t="s">
        <v>32</v>
      </c>
      <c r="M187" s="14" t="s">
        <v>69</v>
      </c>
      <c r="N187" s="13" t="s">
        <v>70</v>
      </c>
      <c r="O187" s="14" t="s">
        <v>71</v>
      </c>
      <c r="P187" s="5"/>
      <c r="Q187" s="8"/>
      <c r="R187" s="3" t="str">
        <f t="shared" si="2"/>
        <v>광주광역시</v>
      </c>
      <c r="S187" s="3"/>
    </row>
    <row r="188" spans="1:19" x14ac:dyDescent="0.3">
      <c r="A188" s="6">
        <v>185</v>
      </c>
      <c r="B188" s="14" t="s">
        <v>129</v>
      </c>
      <c r="C188" s="14" t="s">
        <v>594</v>
      </c>
      <c r="D188" s="14" t="s">
        <v>8</v>
      </c>
      <c r="E188" s="15">
        <v>49690</v>
      </c>
      <c r="F188" s="15">
        <v>49690</v>
      </c>
      <c r="G188" s="15">
        <v>49690</v>
      </c>
      <c r="H188" s="16">
        <v>100</v>
      </c>
      <c r="I188" s="17">
        <v>45960</v>
      </c>
      <c r="J188" s="13" t="s">
        <v>7</v>
      </c>
      <c r="K188" s="13" t="s">
        <v>7</v>
      </c>
      <c r="L188" s="13" t="s">
        <v>17</v>
      </c>
      <c r="M188" s="14" t="s">
        <v>180</v>
      </c>
      <c r="N188" s="13" t="s">
        <v>181</v>
      </c>
      <c r="O188" s="14" t="s">
        <v>153</v>
      </c>
      <c r="P188" s="5"/>
      <c r="Q188" s="8"/>
      <c r="R188" s="3" t="str">
        <f t="shared" si="2"/>
        <v>광주광역시</v>
      </c>
      <c r="S188" s="3"/>
    </row>
    <row r="189" spans="1:19" x14ac:dyDescent="0.3">
      <c r="A189" s="6">
        <v>186</v>
      </c>
      <c r="B189" s="14" t="s">
        <v>129</v>
      </c>
      <c r="C189" s="14" t="s">
        <v>595</v>
      </c>
      <c r="D189" s="14" t="s">
        <v>8</v>
      </c>
      <c r="E189" s="15">
        <v>1732500</v>
      </c>
      <c r="F189" s="15">
        <v>1732500</v>
      </c>
      <c r="G189" s="15">
        <v>1732500</v>
      </c>
      <c r="H189" s="16">
        <v>100</v>
      </c>
      <c r="I189" s="17">
        <v>45957</v>
      </c>
      <c r="J189" s="13" t="s">
        <v>7</v>
      </c>
      <c r="K189" s="13" t="s">
        <v>7</v>
      </c>
      <c r="L189" s="13" t="s">
        <v>18</v>
      </c>
      <c r="M189" s="14" t="s">
        <v>596</v>
      </c>
      <c r="N189" s="13" t="s">
        <v>597</v>
      </c>
      <c r="O189" s="14" t="s">
        <v>598</v>
      </c>
      <c r="P189" s="5"/>
      <c r="Q189" s="8"/>
      <c r="R189" s="3" t="str">
        <f t="shared" si="2"/>
        <v>경기도 안</v>
      </c>
      <c r="S189" s="3"/>
    </row>
    <row r="190" spans="1:19" x14ac:dyDescent="0.3">
      <c r="A190" s="6">
        <v>187</v>
      </c>
      <c r="B190" s="14" t="s">
        <v>129</v>
      </c>
      <c r="C190" s="14" t="s">
        <v>599</v>
      </c>
      <c r="D190" s="14" t="s">
        <v>8</v>
      </c>
      <c r="E190" s="15">
        <v>226450</v>
      </c>
      <c r="F190" s="15">
        <v>226450</v>
      </c>
      <c r="G190" s="15">
        <v>226450</v>
      </c>
      <c r="H190" s="16">
        <v>100</v>
      </c>
      <c r="I190" s="17">
        <v>45960</v>
      </c>
      <c r="J190" s="13" t="s">
        <v>7</v>
      </c>
      <c r="K190" s="13" t="s">
        <v>7</v>
      </c>
      <c r="L190" s="13" t="s">
        <v>435</v>
      </c>
      <c r="M190" s="14" t="s">
        <v>224</v>
      </c>
      <c r="N190" s="13" t="s">
        <v>41</v>
      </c>
      <c r="O190" s="14" t="s">
        <v>298</v>
      </c>
      <c r="P190" s="5"/>
      <c r="Q190" s="8"/>
      <c r="R190" s="3" t="str">
        <f t="shared" si="2"/>
        <v>광주 광산</v>
      </c>
      <c r="S190" s="3"/>
    </row>
    <row r="191" spans="1:19" x14ac:dyDescent="0.3">
      <c r="A191" s="6">
        <v>188</v>
      </c>
      <c r="B191" s="14" t="s">
        <v>129</v>
      </c>
      <c r="C191" s="14" t="s">
        <v>600</v>
      </c>
      <c r="D191" s="14" t="s">
        <v>8</v>
      </c>
      <c r="E191" s="15">
        <v>42900</v>
      </c>
      <c r="F191" s="15">
        <v>42900</v>
      </c>
      <c r="G191" s="15">
        <v>42900</v>
      </c>
      <c r="H191" s="16">
        <v>100</v>
      </c>
      <c r="I191" s="17">
        <v>45960</v>
      </c>
      <c r="J191" s="13" t="s">
        <v>7</v>
      </c>
      <c r="K191" s="13" t="s">
        <v>7</v>
      </c>
      <c r="L191" s="13" t="s">
        <v>16</v>
      </c>
      <c r="M191" s="14" t="s">
        <v>45</v>
      </c>
      <c r="N191" s="13" t="s">
        <v>46</v>
      </c>
      <c r="O191" s="14" t="s">
        <v>47</v>
      </c>
      <c r="P191" s="5"/>
      <c r="Q191" s="8"/>
      <c r="R191" s="3" t="str">
        <f t="shared" si="2"/>
        <v>경기도 파</v>
      </c>
      <c r="S191" s="3"/>
    </row>
    <row r="192" spans="1:19" x14ac:dyDescent="0.3">
      <c r="A192" s="6">
        <v>189</v>
      </c>
      <c r="B192" s="14" t="s">
        <v>129</v>
      </c>
      <c r="C192" s="14" t="s">
        <v>84</v>
      </c>
      <c r="D192" s="14" t="s">
        <v>8</v>
      </c>
      <c r="E192" s="15">
        <v>122820</v>
      </c>
      <c r="F192" s="15">
        <v>122820</v>
      </c>
      <c r="G192" s="15">
        <v>122820</v>
      </c>
      <c r="H192" s="16">
        <v>100</v>
      </c>
      <c r="I192" s="17">
        <v>45960</v>
      </c>
      <c r="J192" s="13" t="s">
        <v>7</v>
      </c>
      <c r="K192" s="13" t="s">
        <v>7</v>
      </c>
      <c r="L192" s="13" t="s">
        <v>18</v>
      </c>
      <c r="M192" s="14" t="s">
        <v>78</v>
      </c>
      <c r="N192" s="13" t="s">
        <v>79</v>
      </c>
      <c r="O192" s="14" t="s">
        <v>80</v>
      </c>
      <c r="P192" s="5"/>
      <c r="Q192" s="8"/>
      <c r="R192" s="3" t="str">
        <f t="shared" si="2"/>
        <v>광주광역시</v>
      </c>
      <c r="S192" s="3"/>
    </row>
    <row r="193" spans="1:19" x14ac:dyDescent="0.3">
      <c r="A193" s="6">
        <v>190</v>
      </c>
      <c r="B193" s="14" t="s">
        <v>127</v>
      </c>
      <c r="C193" s="14" t="s">
        <v>141</v>
      </c>
      <c r="D193" s="14" t="s">
        <v>31</v>
      </c>
      <c r="E193" s="15">
        <v>6908800</v>
      </c>
      <c r="F193" s="15">
        <v>6908800</v>
      </c>
      <c r="G193" s="15">
        <v>6908800</v>
      </c>
      <c r="H193" s="16">
        <v>100</v>
      </c>
      <c r="I193" s="17">
        <v>45961</v>
      </c>
      <c r="J193" s="17">
        <v>45961</v>
      </c>
      <c r="K193" s="17">
        <v>45976</v>
      </c>
      <c r="L193" s="13" t="s">
        <v>36</v>
      </c>
      <c r="M193" s="14" t="s">
        <v>186</v>
      </c>
      <c r="N193" s="13" t="s">
        <v>187</v>
      </c>
      <c r="O193" s="14" t="s">
        <v>156</v>
      </c>
      <c r="P193" s="5"/>
      <c r="Q193" s="8"/>
      <c r="R193" s="3" t="s">
        <v>102</v>
      </c>
      <c r="S193" s="3"/>
    </row>
    <row r="194" spans="1:19" x14ac:dyDescent="0.3">
      <c r="A194" s="6">
        <v>191</v>
      </c>
      <c r="B194" s="14" t="s">
        <v>127</v>
      </c>
      <c r="C194" s="14" t="s">
        <v>601</v>
      </c>
      <c r="D194" s="14" t="s">
        <v>51</v>
      </c>
      <c r="E194" s="15">
        <v>19800000</v>
      </c>
      <c r="F194" s="15">
        <v>18800000</v>
      </c>
      <c r="G194" s="15">
        <v>18800000</v>
      </c>
      <c r="H194" s="16">
        <v>100</v>
      </c>
      <c r="I194" s="17">
        <v>45961</v>
      </c>
      <c r="J194" s="17">
        <v>45961</v>
      </c>
      <c r="K194" s="17">
        <v>46021</v>
      </c>
      <c r="L194" s="13" t="s">
        <v>52</v>
      </c>
      <c r="M194" s="14" t="s">
        <v>106</v>
      </c>
      <c r="N194" s="13" t="s">
        <v>107</v>
      </c>
      <c r="O194" s="14" t="s">
        <v>120</v>
      </c>
      <c r="P194" s="5"/>
      <c r="Q194" s="8"/>
      <c r="R194" s="3" t="str">
        <f t="shared" si="2"/>
        <v>광주광역시</v>
      </c>
      <c r="S194" s="3"/>
    </row>
    <row r="195" spans="1:19" x14ac:dyDescent="0.3">
      <c r="A195" s="6">
        <v>192</v>
      </c>
      <c r="B195" s="14" t="s">
        <v>129</v>
      </c>
      <c r="C195" s="14" t="s">
        <v>602</v>
      </c>
      <c r="D195" s="14" t="s">
        <v>8</v>
      </c>
      <c r="E195" s="15">
        <v>137100</v>
      </c>
      <c r="F195" s="15">
        <v>137100</v>
      </c>
      <c r="G195" s="15">
        <v>137100</v>
      </c>
      <c r="H195" s="16">
        <v>100</v>
      </c>
      <c r="I195" s="17">
        <v>45961</v>
      </c>
      <c r="J195" s="13" t="s">
        <v>7</v>
      </c>
      <c r="K195" s="13" t="s">
        <v>7</v>
      </c>
      <c r="L195" s="13" t="s">
        <v>105</v>
      </c>
      <c r="M195" s="14" t="s">
        <v>42</v>
      </c>
      <c r="N195" s="13" t="s">
        <v>43</v>
      </c>
      <c r="O195" s="14" t="s">
        <v>44</v>
      </c>
      <c r="P195" s="5"/>
      <c r="Q195" s="8"/>
      <c r="R195" s="3" t="str">
        <f t="shared" si="2"/>
        <v>광주광역시</v>
      </c>
      <c r="S195" s="3"/>
    </row>
    <row r="196" spans="1:19" x14ac:dyDescent="0.3">
      <c r="A196" s="6">
        <v>193</v>
      </c>
      <c r="B196" s="14" t="s">
        <v>131</v>
      </c>
      <c r="C196" s="14" t="s">
        <v>603</v>
      </c>
      <c r="D196" s="14" t="s">
        <v>8</v>
      </c>
      <c r="E196" s="15">
        <v>140000</v>
      </c>
      <c r="F196" s="15">
        <v>140000</v>
      </c>
      <c r="G196" s="15">
        <v>140000</v>
      </c>
      <c r="H196" s="16">
        <v>100</v>
      </c>
      <c r="I196" s="17">
        <v>45959</v>
      </c>
      <c r="J196" s="13" t="s">
        <v>7</v>
      </c>
      <c r="K196" s="13" t="s">
        <v>7</v>
      </c>
      <c r="L196" s="13" t="s">
        <v>16</v>
      </c>
      <c r="M196" s="14" t="s">
        <v>604</v>
      </c>
      <c r="N196" s="13" t="s">
        <v>605</v>
      </c>
      <c r="O196" s="14" t="s">
        <v>606</v>
      </c>
      <c r="P196" s="5"/>
      <c r="Q196" s="8"/>
      <c r="R196" s="3" t="str">
        <f t="shared" si="2"/>
        <v>광주 서구</v>
      </c>
      <c r="S196" s="3"/>
    </row>
    <row r="197" spans="1:19" x14ac:dyDescent="0.3">
      <c r="A197" s="6">
        <v>194</v>
      </c>
      <c r="B197" s="14" t="s">
        <v>129</v>
      </c>
      <c r="C197" s="14" t="s">
        <v>607</v>
      </c>
      <c r="D197" s="14" t="s">
        <v>8</v>
      </c>
      <c r="E197" s="15">
        <v>55000</v>
      </c>
      <c r="F197" s="15">
        <v>55000</v>
      </c>
      <c r="G197" s="15">
        <v>55000</v>
      </c>
      <c r="H197" s="16">
        <v>100</v>
      </c>
      <c r="I197" s="17">
        <v>45951</v>
      </c>
      <c r="J197" s="13" t="s">
        <v>7</v>
      </c>
      <c r="K197" s="13" t="s">
        <v>7</v>
      </c>
      <c r="L197" s="13" t="s">
        <v>65</v>
      </c>
      <c r="M197" s="14" t="s">
        <v>54</v>
      </c>
      <c r="N197" s="13" t="s">
        <v>55</v>
      </c>
      <c r="O197" s="14" t="s">
        <v>56</v>
      </c>
      <c r="P197" s="5"/>
      <c r="Q197" s="8"/>
      <c r="R197" s="3" t="str">
        <f t="shared" ref="R197:R210" si="3">MID(O197,1,5)</f>
        <v>광주광역시</v>
      </c>
      <c r="S197" s="3"/>
    </row>
    <row r="198" spans="1:19" x14ac:dyDescent="0.3">
      <c r="A198" s="6">
        <v>195</v>
      </c>
      <c r="B198" s="14" t="s">
        <v>131</v>
      </c>
      <c r="C198" s="14" t="s">
        <v>608</v>
      </c>
      <c r="D198" s="14" t="s">
        <v>8</v>
      </c>
      <c r="E198" s="15">
        <v>64090</v>
      </c>
      <c r="F198" s="15">
        <v>64090</v>
      </c>
      <c r="G198" s="15">
        <v>64090</v>
      </c>
      <c r="H198" s="16">
        <v>100</v>
      </c>
      <c r="I198" s="17">
        <v>45960</v>
      </c>
      <c r="J198" s="13" t="s">
        <v>7</v>
      </c>
      <c r="K198" s="13" t="s">
        <v>7</v>
      </c>
      <c r="L198" s="13" t="s">
        <v>16</v>
      </c>
      <c r="M198" s="14" t="s">
        <v>10</v>
      </c>
      <c r="N198" s="13" t="s">
        <v>11</v>
      </c>
      <c r="O198" s="14" t="s">
        <v>12</v>
      </c>
      <c r="P198" s="5"/>
      <c r="Q198" s="8"/>
      <c r="R198" s="3" t="str">
        <f t="shared" si="3"/>
        <v>광주광역시</v>
      </c>
      <c r="S198" s="3"/>
    </row>
    <row r="199" spans="1:19" x14ac:dyDescent="0.3">
      <c r="A199" s="6">
        <v>196</v>
      </c>
      <c r="B199" s="14" t="s">
        <v>129</v>
      </c>
      <c r="C199" s="14" t="s">
        <v>609</v>
      </c>
      <c r="D199" s="14" t="s">
        <v>8</v>
      </c>
      <c r="E199" s="15">
        <v>107710</v>
      </c>
      <c r="F199" s="15">
        <v>107710</v>
      </c>
      <c r="G199" s="15">
        <v>107710</v>
      </c>
      <c r="H199" s="16">
        <v>100</v>
      </c>
      <c r="I199" s="17">
        <v>45961</v>
      </c>
      <c r="J199" s="13" t="s">
        <v>7</v>
      </c>
      <c r="K199" s="13" t="s">
        <v>7</v>
      </c>
      <c r="L199" s="13" t="s">
        <v>22</v>
      </c>
      <c r="M199" s="14" t="s">
        <v>40</v>
      </c>
      <c r="N199" s="13" t="s">
        <v>41</v>
      </c>
      <c r="O199" s="14" t="s">
        <v>149</v>
      </c>
      <c r="P199" s="5"/>
      <c r="Q199" s="8"/>
      <c r="R199" s="3" t="str">
        <f t="shared" si="3"/>
        <v>광주광역시</v>
      </c>
      <c r="S199" s="3"/>
    </row>
    <row r="200" spans="1:19" x14ac:dyDescent="0.3">
      <c r="A200" s="6">
        <v>197</v>
      </c>
      <c r="B200" s="14" t="s">
        <v>131</v>
      </c>
      <c r="C200" s="14" t="s">
        <v>610</v>
      </c>
      <c r="D200" s="14" t="s">
        <v>8</v>
      </c>
      <c r="E200" s="15">
        <v>1320000</v>
      </c>
      <c r="F200" s="15">
        <v>1320000</v>
      </c>
      <c r="G200" s="15">
        <v>1320000</v>
      </c>
      <c r="H200" s="16">
        <v>100</v>
      </c>
      <c r="I200" s="17">
        <v>45959</v>
      </c>
      <c r="J200" s="13" t="s">
        <v>7</v>
      </c>
      <c r="K200" s="13" t="s">
        <v>7</v>
      </c>
      <c r="L200" s="13" t="s">
        <v>36</v>
      </c>
      <c r="M200" s="14" t="s">
        <v>611</v>
      </c>
      <c r="N200" s="13" t="s">
        <v>612</v>
      </c>
      <c r="O200" s="14" t="s">
        <v>613</v>
      </c>
      <c r="P200" s="5"/>
      <c r="Q200" s="8"/>
      <c r="R200" s="3" t="str">
        <f t="shared" si="3"/>
        <v>광주광역시</v>
      </c>
      <c r="S200" s="3"/>
    </row>
    <row r="201" spans="1:19" x14ac:dyDescent="0.3">
      <c r="A201" s="6">
        <v>198</v>
      </c>
      <c r="B201" s="14" t="s">
        <v>131</v>
      </c>
      <c r="C201" s="14" t="s">
        <v>614</v>
      </c>
      <c r="D201" s="14" t="s">
        <v>8</v>
      </c>
      <c r="E201" s="15">
        <v>61740</v>
      </c>
      <c r="F201" s="15">
        <v>61740</v>
      </c>
      <c r="G201" s="15">
        <v>61740</v>
      </c>
      <c r="H201" s="16">
        <v>100</v>
      </c>
      <c r="I201" s="17">
        <v>45960</v>
      </c>
      <c r="J201" s="13" t="s">
        <v>7</v>
      </c>
      <c r="K201" s="13" t="s">
        <v>7</v>
      </c>
      <c r="L201" s="13" t="s">
        <v>18</v>
      </c>
      <c r="M201" s="14" t="s">
        <v>19</v>
      </c>
      <c r="N201" s="13" t="s">
        <v>20</v>
      </c>
      <c r="O201" s="14" t="s">
        <v>21</v>
      </c>
      <c r="P201" s="1"/>
      <c r="Q201" s="8"/>
      <c r="R201" s="3" t="str">
        <f t="shared" si="3"/>
        <v>광주광역시</v>
      </c>
      <c r="S201" s="3"/>
    </row>
    <row r="202" spans="1:19" x14ac:dyDescent="0.3">
      <c r="A202" s="6">
        <v>199</v>
      </c>
      <c r="B202" s="14" t="s">
        <v>131</v>
      </c>
      <c r="C202" s="14" t="s">
        <v>615</v>
      </c>
      <c r="D202" s="14" t="s">
        <v>8</v>
      </c>
      <c r="E202" s="15">
        <v>192000</v>
      </c>
      <c r="F202" s="15">
        <v>192000</v>
      </c>
      <c r="G202" s="15">
        <v>192000</v>
      </c>
      <c r="H202" s="16">
        <v>100</v>
      </c>
      <c r="I202" s="17">
        <v>45959</v>
      </c>
      <c r="J202" s="13" t="s">
        <v>7</v>
      </c>
      <c r="K202" s="13" t="s">
        <v>7</v>
      </c>
      <c r="L202" s="13" t="s">
        <v>36</v>
      </c>
      <c r="M202" s="14" t="s">
        <v>246</v>
      </c>
      <c r="N202" s="13" t="s">
        <v>247</v>
      </c>
      <c r="O202" s="14" t="s">
        <v>248</v>
      </c>
      <c r="P202" s="5"/>
      <c r="Q202" s="8"/>
      <c r="R202" s="3" t="s">
        <v>102</v>
      </c>
      <c r="S202" s="3"/>
    </row>
    <row r="203" spans="1:19" x14ac:dyDescent="0.3">
      <c r="A203" s="6">
        <v>200</v>
      </c>
      <c r="B203" s="14" t="s">
        <v>131</v>
      </c>
      <c r="C203" s="14" t="s">
        <v>616</v>
      </c>
      <c r="D203" s="14" t="s">
        <v>8</v>
      </c>
      <c r="E203" s="15">
        <v>319000</v>
      </c>
      <c r="F203" s="15">
        <v>319000</v>
      </c>
      <c r="G203" s="15">
        <v>319000</v>
      </c>
      <c r="H203" s="16">
        <v>100</v>
      </c>
      <c r="I203" s="17">
        <v>45960</v>
      </c>
      <c r="J203" s="13" t="s">
        <v>7</v>
      </c>
      <c r="K203" s="13" t="s">
        <v>7</v>
      </c>
      <c r="L203" s="13" t="s">
        <v>18</v>
      </c>
      <c r="M203" s="14" t="s">
        <v>166</v>
      </c>
      <c r="N203" s="13" t="s">
        <v>167</v>
      </c>
      <c r="O203" s="14" t="s">
        <v>145</v>
      </c>
      <c r="P203" s="1" t="s">
        <v>133</v>
      </c>
      <c r="Q203" s="3" t="s">
        <v>135</v>
      </c>
      <c r="R203" s="3" t="str">
        <f t="shared" si="3"/>
        <v>광주광역시</v>
      </c>
      <c r="S203" s="3"/>
    </row>
    <row r="204" spans="1:19" x14ac:dyDescent="0.3">
      <c r="A204" s="6">
        <v>201</v>
      </c>
      <c r="B204" s="14" t="s">
        <v>131</v>
      </c>
      <c r="C204" s="14" t="s">
        <v>617</v>
      </c>
      <c r="D204" s="14" t="s">
        <v>8</v>
      </c>
      <c r="E204" s="15">
        <v>15000</v>
      </c>
      <c r="F204" s="15">
        <v>15000</v>
      </c>
      <c r="G204" s="15">
        <v>15000</v>
      </c>
      <c r="H204" s="16">
        <v>100</v>
      </c>
      <c r="I204" s="17">
        <v>45959</v>
      </c>
      <c r="J204" s="13" t="s">
        <v>7</v>
      </c>
      <c r="K204" s="13" t="s">
        <v>7</v>
      </c>
      <c r="L204" s="13" t="s">
        <v>36</v>
      </c>
      <c r="M204" s="14" t="s">
        <v>618</v>
      </c>
      <c r="N204" s="13" t="s">
        <v>619</v>
      </c>
      <c r="O204" s="14" t="s">
        <v>620</v>
      </c>
      <c r="P204" s="5"/>
      <c r="Q204" s="8"/>
      <c r="R204" s="3" t="str">
        <f t="shared" si="3"/>
        <v>광주광역시</v>
      </c>
      <c r="S204" s="3"/>
    </row>
    <row r="205" spans="1:19" x14ac:dyDescent="0.3">
      <c r="A205" s="6">
        <v>202</v>
      </c>
      <c r="B205" s="14" t="s">
        <v>131</v>
      </c>
      <c r="C205" s="14" t="s">
        <v>621</v>
      </c>
      <c r="D205" s="14" t="s">
        <v>8</v>
      </c>
      <c r="E205" s="15">
        <v>242000</v>
      </c>
      <c r="F205" s="15">
        <v>242000</v>
      </c>
      <c r="G205" s="15">
        <v>242000</v>
      </c>
      <c r="H205" s="16">
        <v>100</v>
      </c>
      <c r="I205" s="17">
        <v>45959</v>
      </c>
      <c r="J205" s="13" t="s">
        <v>7</v>
      </c>
      <c r="K205" s="13" t="s">
        <v>7</v>
      </c>
      <c r="L205" s="13" t="s">
        <v>32</v>
      </c>
      <c r="M205" s="14" t="s">
        <v>166</v>
      </c>
      <c r="N205" s="13" t="s">
        <v>167</v>
      </c>
      <c r="O205" s="14" t="s">
        <v>145</v>
      </c>
      <c r="P205" s="5"/>
      <c r="Q205" s="8"/>
      <c r="R205" s="3" t="s">
        <v>102</v>
      </c>
      <c r="S205" s="3"/>
    </row>
    <row r="206" spans="1:19" x14ac:dyDescent="0.3">
      <c r="A206" s="6">
        <v>203</v>
      </c>
      <c r="B206" s="14" t="s">
        <v>129</v>
      </c>
      <c r="C206" s="14" t="s">
        <v>622</v>
      </c>
      <c r="D206" s="14" t="s">
        <v>8</v>
      </c>
      <c r="E206" s="15">
        <v>1210000</v>
      </c>
      <c r="F206" s="15">
        <v>1210000</v>
      </c>
      <c r="G206" s="15">
        <v>1210000</v>
      </c>
      <c r="H206" s="16">
        <v>100</v>
      </c>
      <c r="I206" s="17">
        <v>45950</v>
      </c>
      <c r="J206" s="13" t="s">
        <v>7</v>
      </c>
      <c r="K206" s="13" t="s">
        <v>7</v>
      </c>
      <c r="L206" s="13" t="s">
        <v>36</v>
      </c>
      <c r="M206" s="14" t="s">
        <v>171</v>
      </c>
      <c r="N206" s="13" t="s">
        <v>172</v>
      </c>
      <c r="O206" s="14" t="s">
        <v>148</v>
      </c>
      <c r="P206" s="1" t="s">
        <v>133</v>
      </c>
      <c r="Q206" s="3" t="s">
        <v>135</v>
      </c>
      <c r="R206" s="3" t="str">
        <f t="shared" si="3"/>
        <v>광주광역시</v>
      </c>
      <c r="S206" s="3"/>
    </row>
    <row r="207" spans="1:19" x14ac:dyDescent="0.3">
      <c r="A207" s="6">
        <v>204</v>
      </c>
      <c r="B207" s="14" t="s">
        <v>129</v>
      </c>
      <c r="C207" s="14" t="s">
        <v>623</v>
      </c>
      <c r="D207" s="14" t="s">
        <v>8</v>
      </c>
      <c r="E207" s="15">
        <v>22000</v>
      </c>
      <c r="F207" s="15">
        <v>22000</v>
      </c>
      <c r="G207" s="15">
        <v>22000</v>
      </c>
      <c r="H207" s="16">
        <v>100</v>
      </c>
      <c r="I207" s="17">
        <v>45961</v>
      </c>
      <c r="J207" s="13" t="s">
        <v>7</v>
      </c>
      <c r="K207" s="13" t="s">
        <v>7</v>
      </c>
      <c r="L207" s="13" t="s">
        <v>22</v>
      </c>
      <c r="M207" s="14" t="s">
        <v>45</v>
      </c>
      <c r="N207" s="13" t="s">
        <v>46</v>
      </c>
      <c r="O207" s="14" t="s">
        <v>47</v>
      </c>
      <c r="P207" s="5"/>
      <c r="Q207" s="8"/>
      <c r="R207" s="3" t="str">
        <f t="shared" si="3"/>
        <v>경기도 파</v>
      </c>
      <c r="S207" s="3"/>
    </row>
    <row r="208" spans="1:19" x14ac:dyDescent="0.3">
      <c r="A208" s="6">
        <v>205</v>
      </c>
      <c r="B208" s="14" t="s">
        <v>132</v>
      </c>
      <c r="C208" s="14" t="s">
        <v>624</v>
      </c>
      <c r="D208" s="14" t="s">
        <v>8</v>
      </c>
      <c r="E208" s="15">
        <v>605000</v>
      </c>
      <c r="F208" s="15">
        <v>605000</v>
      </c>
      <c r="G208" s="15">
        <v>605000</v>
      </c>
      <c r="H208" s="16">
        <v>100</v>
      </c>
      <c r="I208" s="17">
        <v>45961</v>
      </c>
      <c r="J208" s="13" t="s">
        <v>7</v>
      </c>
      <c r="K208" s="13" t="s">
        <v>7</v>
      </c>
      <c r="L208" s="13" t="s">
        <v>18</v>
      </c>
      <c r="M208" s="14" t="s">
        <v>625</v>
      </c>
      <c r="N208" s="13" t="s">
        <v>626</v>
      </c>
      <c r="O208" s="14" t="s">
        <v>627</v>
      </c>
      <c r="P208" s="5"/>
      <c r="Q208" s="8"/>
      <c r="R208" s="3" t="str">
        <f t="shared" si="3"/>
        <v>광주광역시</v>
      </c>
      <c r="S208" s="3"/>
    </row>
    <row r="209" spans="1:19" x14ac:dyDescent="0.3">
      <c r="A209" s="6">
        <v>206</v>
      </c>
      <c r="B209" s="14" t="s">
        <v>129</v>
      </c>
      <c r="C209" s="14" t="s">
        <v>628</v>
      </c>
      <c r="D209" s="14" t="s">
        <v>8</v>
      </c>
      <c r="E209" s="15">
        <v>1944000</v>
      </c>
      <c r="F209" s="15">
        <v>1944000</v>
      </c>
      <c r="G209" s="15">
        <v>1944000</v>
      </c>
      <c r="H209" s="16">
        <v>100</v>
      </c>
      <c r="I209" s="17">
        <v>45957</v>
      </c>
      <c r="J209" s="13" t="s">
        <v>7</v>
      </c>
      <c r="K209" s="13" t="s">
        <v>7</v>
      </c>
      <c r="L209" s="13" t="s">
        <v>14</v>
      </c>
      <c r="M209" s="14" t="s">
        <v>629</v>
      </c>
      <c r="N209" s="13" t="s">
        <v>630</v>
      </c>
      <c r="O209" s="14" t="s">
        <v>631</v>
      </c>
      <c r="P209" s="1"/>
      <c r="Q209" s="8"/>
      <c r="R209" s="3" t="str">
        <f t="shared" si="3"/>
        <v>광주광역시</v>
      </c>
      <c r="S209" s="3"/>
    </row>
    <row r="210" spans="1:19" x14ac:dyDescent="0.3">
      <c r="A210" s="6">
        <v>207</v>
      </c>
      <c r="B210" s="14" t="s">
        <v>131</v>
      </c>
      <c r="C210" s="14" t="s">
        <v>632</v>
      </c>
      <c r="D210" s="14" t="s">
        <v>8</v>
      </c>
      <c r="E210" s="15">
        <v>1333200</v>
      </c>
      <c r="F210" s="15">
        <v>1333200</v>
      </c>
      <c r="G210" s="15">
        <v>1333200</v>
      </c>
      <c r="H210" s="16">
        <v>100</v>
      </c>
      <c r="I210" s="17">
        <v>45952</v>
      </c>
      <c r="J210" s="13" t="s">
        <v>7</v>
      </c>
      <c r="K210" s="13" t="s">
        <v>7</v>
      </c>
      <c r="L210" s="13" t="s">
        <v>36</v>
      </c>
      <c r="M210" s="14" t="s">
        <v>633</v>
      </c>
      <c r="N210" s="13" t="s">
        <v>634</v>
      </c>
      <c r="O210" s="14" t="s">
        <v>635</v>
      </c>
      <c r="P210" s="5"/>
      <c r="Q210" s="8"/>
      <c r="R210" s="3" t="str">
        <f t="shared" si="3"/>
        <v>경기도 안</v>
      </c>
      <c r="S210" s="3"/>
    </row>
  </sheetData>
  <mergeCells count="15">
    <mergeCell ref="A1:A3"/>
    <mergeCell ref="B1:B3"/>
    <mergeCell ref="F2:F3"/>
    <mergeCell ref="G2:G3"/>
    <mergeCell ref="H2:H3"/>
    <mergeCell ref="R1:R3"/>
    <mergeCell ref="S1:S3"/>
    <mergeCell ref="M1:O2"/>
    <mergeCell ref="I2:K2"/>
    <mergeCell ref="P1:Q2"/>
    <mergeCell ref="L2:L3"/>
    <mergeCell ref="C1:L1"/>
    <mergeCell ref="C2:C3"/>
    <mergeCell ref="D2:D3"/>
    <mergeCell ref="E2:E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2025-11-14T08:26:25Z</dcterms:modified>
</cp:coreProperties>
</file>